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<sst xmlns="http://schemas.openxmlformats.org/spreadsheetml/2006/main" count="46" uniqueCount="38">
  <si>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Work Sheet</t>
  </si>
  <si>
    <t>Trial Balance</t>
  </si>
  <si>
    <t>Adjustments</t>
  </si>
  <si>
    <t>Adj. T/Balance</t>
  </si>
  <si>
    <t>Income Statement</t>
  </si>
  <si>
    <t>Balance Sheet</t>
  </si>
  <si>
    <t xml:space="preserve">   Account Title</t>
  </si>
  <si>
    <t>Dr.</t>
  </si>
  <si>
    <t>Cr.</t>
  </si>
  <si>
    <t>Cash</t>
  </si>
  <si>
    <t>Accts receivable</t>
  </si>
  <si>
    <t>Advertising Expense</t>
  </si>
  <si>
    <t>Name:</t>
  </si>
  <si>
    <t>Accounts Payable</t>
  </si>
  <si>
    <t>Prepaid Insurance</t>
  </si>
  <si>
    <t>Utilities Expense</t>
  </si>
  <si>
    <t>Insurance Expense</t>
  </si>
  <si>
    <t xml:space="preserve">   Totals</t>
  </si>
  <si>
    <t>Final Totals</t>
  </si>
  <si>
    <t>Worksheet</t>
  </si>
  <si>
    <t xml:space="preserve">   Net Income</t>
  </si>
  <si>
    <t>Supplies</t>
  </si>
  <si>
    <t>Prepaid Rent</t>
  </si>
  <si>
    <t>Equipment</t>
  </si>
  <si>
    <t>Fees Income</t>
  </si>
  <si>
    <t>Salaries Expense</t>
  </si>
  <si>
    <t>Supplies Expense</t>
  </si>
  <si>
    <t>Rent Expense</t>
  </si>
  <si>
    <t>Maintenance Expense</t>
  </si>
  <si>
    <t>Telephone Expense</t>
  </si>
  <si>
    <t>Accum depn - Eqpmt</t>
  </si>
  <si>
    <t>Dep'n Expense - Eqpmt</t>
  </si>
  <si>
    <t>Mini-Practice Set 1</t>
  </si>
  <si>
    <t>INPUT TOTALS FROM TB</t>
  </si>
  <si>
    <t>These totals will foot</t>
  </si>
  <si>
    <t>Enter Name Here</t>
  </si>
  <si>
    <t>For Month Ended January 31, 2020</t>
  </si>
  <si>
    <t>Enter letters (a) - (d) on p. 192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</si>
</sst>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3">
    <font>
      <sz val="12"/>
      <name val="Arial MT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i/>
      <sz val="12"/>
      <color indexed="42"/>
      <name val="Arial MT"/>
      <family val="2"/>
    </font>
    <font>
      <sz val="12"/>
      <color indexed="42"/>
      <name val="Arial MT"/>
      <family val="2"/>
    </font>
    <font>
      <i/>
      <sz val="12"/>
      <color indexed="42"/>
      <name val="Arial MT"/>
      <family val="2"/>
    </font>
    <font>
      <b/>
      <sz val="12"/>
      <color indexed="8"/>
      <name val="Arial MT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2" fontId="4" fillId="33" borderId="13" xfId="0" applyNumberFormat="1" applyFont="1" applyFill="1" applyBorder="1" applyAlignment="1" applyProtection="1">
      <alignment horizontal="centerContinuous"/>
      <protection/>
    </xf>
    <xf numFmtId="2" fontId="4" fillId="33" borderId="13" xfId="0" applyNumberFormat="1" applyFont="1" applyFill="1" applyBorder="1" applyAlignment="1" applyProtection="1">
      <alignment horizontal="centerContinuous"/>
      <protection locked="0"/>
    </xf>
    <xf numFmtId="2" fontId="4" fillId="33" borderId="14" xfId="0" applyNumberFormat="1" applyFont="1" applyFill="1" applyBorder="1" applyAlignment="1" applyProtection="1">
      <alignment horizontal="centerContinuous"/>
      <protection/>
    </xf>
    <xf numFmtId="2" fontId="4" fillId="33" borderId="12" xfId="0" applyNumberFormat="1" applyFont="1" applyFill="1" applyBorder="1" applyAlignment="1" applyProtection="1">
      <alignment horizontal="centerContinuous"/>
      <protection/>
    </xf>
    <xf numFmtId="2" fontId="4" fillId="33" borderId="15" xfId="0" applyNumberFormat="1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 horizontal="centerContinuous"/>
      <protection/>
    </xf>
    <xf numFmtId="2" fontId="0" fillId="0" borderId="12" xfId="0" applyNumberFormat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2" fontId="0" fillId="0" borderId="12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4" fontId="8" fillId="0" borderId="0" xfId="0" applyNumberFormat="1" applyFont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6" fillId="34" borderId="16" xfId="0" applyNumberFormat="1" applyFont="1" applyFill="1" applyBorder="1" applyAlignment="1" applyProtection="1" quotePrefix="1">
      <alignment horizontal="right"/>
      <protection locked="0"/>
    </xf>
    <xf numFmtId="4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Continuous"/>
      <protection/>
    </xf>
    <xf numFmtId="4" fontId="8" fillId="16" borderId="0" xfId="0" applyNumberFormat="1" applyFont="1" applyFill="1" applyAlignment="1" applyProtection="1">
      <alignment/>
      <protection locked="0"/>
    </xf>
    <xf numFmtId="2" fontId="0" fillId="13" borderId="0" xfId="0" applyNumberFormat="1" applyFill="1" applyBorder="1" applyAlignment="1" applyProtection="1">
      <alignment horizontal="center"/>
      <protection/>
    </xf>
    <xf numFmtId="4" fontId="8" fillId="13" borderId="0" xfId="0" applyNumberFormat="1" applyFont="1" applyFill="1" applyAlignment="1" applyProtection="1">
      <alignment/>
      <protection locked="0"/>
    </xf>
    <xf numFmtId="164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8"/>
  <sheetViews>
    <sheetView tabSelected="1" zoomScale="87" zoomScaleNormal="87" zoomScalePageLayoutView="0" workbookViewId="0" topLeftCell="A1">
      <pane xSplit="1" topLeftCell="B1" activePane="topRight" state="frozen"/>
      <selection pane="topLeft" activeCell="A1" sqref="A1"/>
      <selection pane="topRight" activeCell="E11" sqref="E11"/>
    </sheetView>
  </sheetViews>
  <sheetFormatPr defaultColWidth="9.77734375" defaultRowHeight="15"/>
  <cols>
    <col min="1" max="1" width="22.5546875" style="0" customWidth="1"/>
    <col min="2" max="2" width="13.21484375" style="8" customWidth="1"/>
    <col min="3" max="3" width="12.4453125" style="8" customWidth="1"/>
    <col min="4" max="4" width="2.77734375" style="8" customWidth="1"/>
    <col min="5" max="5" width="12.6640625" style="8" customWidth="1"/>
    <col min="6" max="6" width="3.21484375" style="8" customWidth="1"/>
    <col min="7" max="8" width="12.6640625" style="8" customWidth="1"/>
    <col min="9" max="9" width="13.3359375" style="8" customWidth="1"/>
    <col min="10" max="10" width="13.5546875" style="8" customWidth="1"/>
    <col min="11" max="11" width="12.88671875" style="8" customWidth="1"/>
    <col min="12" max="12" width="12.6640625" style="8" customWidth="1"/>
    <col min="13" max="13" width="13.21484375" style="8" customWidth="1"/>
    <col min="14" max="16" width="9.77734375" style="0" customWidth="1"/>
    <col min="17" max="17" width="11.77734375" style="0" customWidth="1"/>
  </cols>
  <sheetData>
    <row r="1" spans="1:3" ht="15">
      <c r="A1" s="7" t="s">
        <v>12</v>
      </c>
      <c r="B1" s="35" t="s">
        <v>35</v>
      </c>
      <c r="C1" s="36"/>
    </row>
    <row r="2" spans="1:13" ht="15">
      <c r="A2" s="2" t="s">
        <v>32</v>
      </c>
      <c r="B2" s="9"/>
      <c r="C2" s="9"/>
      <c r="D2" s="9"/>
      <c r="E2" s="9"/>
      <c r="F2" s="9"/>
      <c r="G2" s="10"/>
      <c r="H2" s="10"/>
      <c r="I2" s="10"/>
      <c r="J2" s="9"/>
      <c r="K2" s="9"/>
      <c r="L2" s="9"/>
      <c r="M2" s="11"/>
    </row>
    <row r="3" spans="1:13" ht="15">
      <c r="A3" s="3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5" spans="1:13" ht="15">
      <c r="A5" s="4" t="str">
        <f>CONCATENATE(B1," Consulting Services")</f>
        <v>Enter Name Here Consulting Services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">
      <c r="A6" s="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>
      <c r="A7" s="5" t="s">
        <v>36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">
      <c r="A8" s="1"/>
      <c r="B8" s="14" t="s">
        <v>1</v>
      </c>
      <c r="C8" s="14"/>
      <c r="D8" s="16"/>
      <c r="E8" s="14" t="s">
        <v>2</v>
      </c>
      <c r="F8" s="14"/>
      <c r="G8" s="14"/>
      <c r="H8" s="14" t="s">
        <v>3</v>
      </c>
      <c r="I8" s="14"/>
      <c r="J8" s="14" t="s">
        <v>4</v>
      </c>
      <c r="K8" s="14"/>
      <c r="L8" s="14" t="s">
        <v>5</v>
      </c>
      <c r="M8" s="14"/>
    </row>
    <row r="9" spans="1:13" ht="15">
      <c r="A9" s="6" t="s">
        <v>6</v>
      </c>
      <c r="B9" s="17" t="s">
        <v>7</v>
      </c>
      <c r="C9" s="17" t="s">
        <v>8</v>
      </c>
      <c r="D9" s="18"/>
      <c r="E9" s="17" t="s">
        <v>7</v>
      </c>
      <c r="F9" s="18"/>
      <c r="G9" s="17" t="s">
        <v>8</v>
      </c>
      <c r="H9" s="17" t="s">
        <v>7</v>
      </c>
      <c r="I9" s="17" t="s">
        <v>8</v>
      </c>
      <c r="J9" s="17" t="s">
        <v>7</v>
      </c>
      <c r="K9" s="17" t="s">
        <v>8</v>
      </c>
      <c r="L9" s="17" t="s">
        <v>7</v>
      </c>
      <c r="M9" s="17" t="s">
        <v>8</v>
      </c>
    </row>
    <row r="10" spans="1:13" ht="15">
      <c r="A10" s="28"/>
      <c r="B10" s="31" t="s">
        <v>33</v>
      </c>
      <c r="C10" s="31"/>
      <c r="D10" s="30"/>
      <c r="E10" s="31" t="s">
        <v>37</v>
      </c>
      <c r="F10" s="31"/>
      <c r="G10" s="31"/>
      <c r="H10" s="31" t="s">
        <v>34</v>
      </c>
      <c r="I10" s="31"/>
      <c r="J10" s="29"/>
      <c r="K10" s="29"/>
      <c r="L10" s="33"/>
      <c r="M10" s="33"/>
    </row>
    <row r="11" spans="1:13" ht="15">
      <c r="A11" s="1" t="s">
        <v>9</v>
      </c>
      <c r="B11" s="20"/>
      <c r="C11" s="20"/>
      <c r="D11" s="21"/>
      <c r="E11" s="21"/>
      <c r="F11" s="21"/>
      <c r="G11" s="21"/>
      <c r="H11" s="20">
        <f>IF(B11-C11+E11-G11&gt;0,B11-C11+E11-G11,0)</f>
        <v>0</v>
      </c>
      <c r="I11" s="20">
        <f>IF(H11&gt;0,0,-B11+C11-E11+G11)</f>
        <v>0</v>
      </c>
      <c r="J11" s="21"/>
      <c r="K11" s="21"/>
      <c r="L11" s="34"/>
      <c r="M11" s="34"/>
    </row>
    <row r="12" spans="1:13" ht="15">
      <c r="A12" s="1" t="s">
        <v>10</v>
      </c>
      <c r="B12" s="20"/>
      <c r="C12" s="20"/>
      <c r="D12" s="21"/>
      <c r="E12" s="21"/>
      <c r="F12" s="21"/>
      <c r="G12" s="21"/>
      <c r="H12" s="20">
        <f aca="true" t="shared" si="0" ref="H12:H30">IF(B12-C12+E12-G12&gt;0,B12-C12+E12-G12,0)</f>
        <v>0</v>
      </c>
      <c r="I12" s="20">
        <f aca="true" t="shared" si="1" ref="I12:I30">IF(H12&gt;0,0,-B12+C12-E12+G12)</f>
        <v>0</v>
      </c>
      <c r="J12" s="21"/>
      <c r="K12" s="21"/>
      <c r="L12" s="34"/>
      <c r="M12" s="34"/>
    </row>
    <row r="13" spans="1:13" ht="15">
      <c r="A13" s="1" t="s">
        <v>21</v>
      </c>
      <c r="B13" s="20"/>
      <c r="C13" s="20"/>
      <c r="D13" s="21"/>
      <c r="E13" s="21"/>
      <c r="F13" s="21"/>
      <c r="G13" s="21"/>
      <c r="H13" s="20">
        <f t="shared" si="0"/>
        <v>0</v>
      </c>
      <c r="I13" s="20">
        <f t="shared" si="1"/>
        <v>0</v>
      </c>
      <c r="J13" s="21"/>
      <c r="K13" s="21"/>
      <c r="L13" s="34"/>
      <c r="M13" s="34"/>
    </row>
    <row r="14" spans="1:13" ht="15">
      <c r="A14" s="1" t="s">
        <v>14</v>
      </c>
      <c r="B14" s="20"/>
      <c r="C14" s="20"/>
      <c r="D14" s="21"/>
      <c r="E14" s="21"/>
      <c r="F14" s="21"/>
      <c r="G14" s="21"/>
      <c r="H14" s="20">
        <f t="shared" si="0"/>
        <v>0</v>
      </c>
      <c r="I14" s="20">
        <f t="shared" si="1"/>
        <v>0</v>
      </c>
      <c r="J14" s="21"/>
      <c r="K14" s="21"/>
      <c r="L14" s="34"/>
      <c r="M14" s="34"/>
    </row>
    <row r="15" spans="1:13" ht="15">
      <c r="A15" s="1" t="s">
        <v>22</v>
      </c>
      <c r="B15" s="20"/>
      <c r="C15" s="20"/>
      <c r="D15" s="21"/>
      <c r="E15" s="21"/>
      <c r="F15" s="21"/>
      <c r="G15" s="21"/>
      <c r="H15" s="20">
        <f t="shared" si="0"/>
        <v>0</v>
      </c>
      <c r="I15" s="20">
        <f t="shared" si="1"/>
        <v>0</v>
      </c>
      <c r="J15" s="21"/>
      <c r="K15" s="21"/>
      <c r="L15" s="34"/>
      <c r="M15" s="34"/>
    </row>
    <row r="16" spans="1:13" ht="15">
      <c r="A16" s="1" t="s">
        <v>23</v>
      </c>
      <c r="B16" s="20"/>
      <c r="C16" s="20"/>
      <c r="D16" s="21"/>
      <c r="E16" s="21"/>
      <c r="F16" s="21"/>
      <c r="G16" s="21"/>
      <c r="H16" s="20">
        <f t="shared" si="0"/>
        <v>0</v>
      </c>
      <c r="I16" s="20">
        <f t="shared" si="1"/>
        <v>0</v>
      </c>
      <c r="J16" s="21"/>
      <c r="K16" s="21"/>
      <c r="L16" s="34"/>
      <c r="M16" s="34"/>
    </row>
    <row r="17" spans="1:13" ht="15">
      <c r="A17" s="1" t="s">
        <v>30</v>
      </c>
      <c r="B17" s="20"/>
      <c r="C17" s="20"/>
      <c r="D17" s="21"/>
      <c r="E17" s="21"/>
      <c r="F17" s="21"/>
      <c r="G17" s="21"/>
      <c r="H17" s="20">
        <f t="shared" si="0"/>
        <v>0</v>
      </c>
      <c r="I17" s="20">
        <f t="shared" si="1"/>
        <v>0</v>
      </c>
      <c r="J17" s="21"/>
      <c r="K17" s="21"/>
      <c r="L17" s="34"/>
      <c r="M17" s="34"/>
    </row>
    <row r="18" spans="1:13" ht="15">
      <c r="A18" s="1" t="s">
        <v>13</v>
      </c>
      <c r="B18" s="20"/>
      <c r="C18" s="20"/>
      <c r="D18" s="21"/>
      <c r="E18" s="21"/>
      <c r="F18" s="21"/>
      <c r="G18" s="21"/>
      <c r="H18" s="20">
        <f t="shared" si="0"/>
        <v>0</v>
      </c>
      <c r="I18" s="20">
        <f t="shared" si="1"/>
        <v>0</v>
      </c>
      <c r="J18" s="21"/>
      <c r="K18" s="21"/>
      <c r="L18" s="34"/>
      <c r="M18" s="34"/>
    </row>
    <row r="19" spans="1:13" ht="15">
      <c r="A19" s="1" t="str">
        <f>CONCATENATE(B1,", Capital ")</f>
        <v>Enter Name Here, Capital </v>
      </c>
      <c r="B19" s="20"/>
      <c r="C19" s="20"/>
      <c r="D19" s="21"/>
      <c r="E19" s="21"/>
      <c r="F19" s="21"/>
      <c r="G19" s="21"/>
      <c r="H19" s="20">
        <f t="shared" si="0"/>
        <v>0</v>
      </c>
      <c r="I19" s="20">
        <f t="shared" si="1"/>
        <v>0</v>
      </c>
      <c r="J19" s="21"/>
      <c r="K19" s="21"/>
      <c r="L19" s="34"/>
      <c r="M19" s="34"/>
    </row>
    <row r="20" spans="1:13" ht="15">
      <c r="A20" s="1" t="str">
        <f>CONCATENATE(B1," ,Drawing ")</f>
        <v>Enter Name Here ,Drawing </v>
      </c>
      <c r="B20" s="20"/>
      <c r="C20" s="20"/>
      <c r="D20" s="21"/>
      <c r="E20" s="21"/>
      <c r="F20" s="21"/>
      <c r="G20" s="21"/>
      <c r="H20" s="20">
        <f t="shared" si="0"/>
        <v>0</v>
      </c>
      <c r="I20" s="20">
        <f t="shared" si="1"/>
        <v>0</v>
      </c>
      <c r="J20" s="21"/>
      <c r="K20" s="21"/>
      <c r="L20" s="34"/>
      <c r="M20" s="34"/>
    </row>
    <row r="21" spans="1:13" ht="15">
      <c r="A21" s="1" t="s">
        <v>24</v>
      </c>
      <c r="B21" s="20"/>
      <c r="C21" s="20"/>
      <c r="D21" s="21"/>
      <c r="E21" s="21"/>
      <c r="F21" s="21"/>
      <c r="G21" s="21"/>
      <c r="H21" s="20">
        <f t="shared" si="0"/>
        <v>0</v>
      </c>
      <c r="I21" s="20">
        <f t="shared" si="1"/>
        <v>0</v>
      </c>
      <c r="J21" s="32"/>
      <c r="K21" s="32"/>
      <c r="L21" s="21"/>
      <c r="M21" s="21"/>
    </row>
    <row r="22" spans="1:13" ht="15">
      <c r="A22" s="1" t="s">
        <v>25</v>
      </c>
      <c r="B22" s="20"/>
      <c r="C22" s="20"/>
      <c r="D22" s="21"/>
      <c r="E22" s="21"/>
      <c r="F22" s="21"/>
      <c r="G22" s="21"/>
      <c r="H22" s="20">
        <f t="shared" si="0"/>
        <v>0</v>
      </c>
      <c r="I22" s="20">
        <f t="shared" si="1"/>
        <v>0</v>
      </c>
      <c r="J22" s="32"/>
      <c r="K22" s="32"/>
      <c r="L22" s="21"/>
      <c r="M22" s="21"/>
    </row>
    <row r="23" spans="1:13" ht="15">
      <c r="A23" s="1" t="s">
        <v>15</v>
      </c>
      <c r="B23" s="20"/>
      <c r="C23" s="20"/>
      <c r="D23" s="21"/>
      <c r="E23" s="21"/>
      <c r="F23" s="21"/>
      <c r="G23" s="21"/>
      <c r="H23" s="20">
        <f t="shared" si="0"/>
        <v>0</v>
      </c>
      <c r="I23" s="20">
        <f t="shared" si="1"/>
        <v>0</v>
      </c>
      <c r="J23" s="32"/>
      <c r="K23" s="32"/>
      <c r="L23" s="21"/>
      <c r="M23" s="21"/>
    </row>
    <row r="24" spans="1:13" ht="15">
      <c r="A24" s="1" t="s">
        <v>26</v>
      </c>
      <c r="B24" s="20"/>
      <c r="C24" s="20"/>
      <c r="D24" s="21"/>
      <c r="E24" s="21"/>
      <c r="F24" s="21"/>
      <c r="G24" s="21"/>
      <c r="H24" s="20">
        <f t="shared" si="0"/>
        <v>0</v>
      </c>
      <c r="I24" s="20">
        <f t="shared" si="1"/>
        <v>0</v>
      </c>
      <c r="J24" s="32"/>
      <c r="K24" s="32"/>
      <c r="L24" s="21"/>
      <c r="M24" s="21"/>
    </row>
    <row r="25" spans="1:13" ht="15">
      <c r="A25" s="1" t="s">
        <v>27</v>
      </c>
      <c r="B25" s="20"/>
      <c r="C25" s="20"/>
      <c r="D25" s="21"/>
      <c r="E25" s="21"/>
      <c r="F25" s="21"/>
      <c r="G25" s="21"/>
      <c r="H25" s="20">
        <f t="shared" si="0"/>
        <v>0</v>
      </c>
      <c r="I25" s="20">
        <f t="shared" si="1"/>
        <v>0</v>
      </c>
      <c r="J25" s="32"/>
      <c r="K25" s="32"/>
      <c r="L25" s="21"/>
      <c r="M25" s="21"/>
    </row>
    <row r="26" spans="1:13" ht="15">
      <c r="A26" s="1" t="s">
        <v>31</v>
      </c>
      <c r="B26" s="20"/>
      <c r="C26" s="20"/>
      <c r="D26" s="21"/>
      <c r="E26" s="21"/>
      <c r="F26" s="21"/>
      <c r="G26" s="21"/>
      <c r="H26" s="20">
        <f t="shared" si="0"/>
        <v>0</v>
      </c>
      <c r="I26" s="20">
        <f t="shared" si="1"/>
        <v>0</v>
      </c>
      <c r="J26" s="32"/>
      <c r="K26" s="32"/>
      <c r="L26" s="21"/>
      <c r="M26" s="21"/>
    </row>
    <row r="27" spans="1:13" ht="15">
      <c r="A27" s="1" t="s">
        <v>11</v>
      </c>
      <c r="B27" s="26"/>
      <c r="C27" s="26"/>
      <c r="D27" s="21"/>
      <c r="E27" s="21"/>
      <c r="F27" s="21"/>
      <c r="G27" s="21"/>
      <c r="H27" s="20">
        <f t="shared" si="0"/>
        <v>0</v>
      </c>
      <c r="I27" s="20">
        <f t="shared" si="1"/>
        <v>0</v>
      </c>
      <c r="J27" s="32"/>
      <c r="K27" s="32"/>
      <c r="L27" s="21"/>
      <c r="M27" s="21"/>
    </row>
    <row r="28" spans="1:13" ht="15">
      <c r="A28" s="1" t="s">
        <v>28</v>
      </c>
      <c r="B28" s="26"/>
      <c r="C28" s="26"/>
      <c r="D28" s="21"/>
      <c r="E28" s="21"/>
      <c r="F28" s="21"/>
      <c r="G28" s="24"/>
      <c r="H28" s="20">
        <f t="shared" si="0"/>
        <v>0</v>
      </c>
      <c r="I28" s="20">
        <f t="shared" si="1"/>
        <v>0</v>
      </c>
      <c r="J28" s="32"/>
      <c r="K28" s="32"/>
      <c r="L28" s="21"/>
      <c r="M28" s="21"/>
    </row>
    <row r="29" spans="1:13" ht="15">
      <c r="A29" s="1" t="s">
        <v>29</v>
      </c>
      <c r="B29" s="20"/>
      <c r="C29" s="20"/>
      <c r="D29" s="21"/>
      <c r="E29" s="21"/>
      <c r="F29" s="21"/>
      <c r="G29" s="21"/>
      <c r="H29" s="20">
        <f t="shared" si="0"/>
        <v>0</v>
      </c>
      <c r="I29" s="20">
        <f t="shared" si="1"/>
        <v>0</v>
      </c>
      <c r="J29" s="32"/>
      <c r="K29" s="32"/>
      <c r="L29" s="21"/>
      <c r="M29" s="21"/>
    </row>
    <row r="30" spans="1:13" ht="15">
      <c r="A30" s="1" t="s">
        <v>16</v>
      </c>
      <c r="B30" s="20"/>
      <c r="C30" s="20"/>
      <c r="D30" s="21"/>
      <c r="E30" s="21"/>
      <c r="F30" s="21"/>
      <c r="G30" s="21"/>
      <c r="H30" s="20">
        <f t="shared" si="0"/>
        <v>0</v>
      </c>
      <c r="I30" s="20">
        <f t="shared" si="1"/>
        <v>0</v>
      </c>
      <c r="J30" s="32"/>
      <c r="K30" s="32"/>
      <c r="L30" s="21"/>
      <c r="M30" s="21"/>
    </row>
    <row r="31" spans="1:13" ht="15">
      <c r="A31" s="1"/>
      <c r="B31" s="20"/>
      <c r="C31" s="20"/>
      <c r="D31" s="21"/>
      <c r="E31" s="21"/>
      <c r="F31" s="21"/>
      <c r="G31" s="21"/>
      <c r="H31" s="20"/>
      <c r="I31" s="20"/>
      <c r="J31" s="21"/>
      <c r="K31" s="21"/>
      <c r="L31" s="21"/>
      <c r="M31" s="21"/>
    </row>
    <row r="32" spans="1:13" ht="15" thickBot="1">
      <c r="A32" s="1"/>
      <c r="B32" s="27">
        <f>SUM(B11:B31)</f>
        <v>0</v>
      </c>
      <c r="C32" s="27">
        <f>SUM(C11:C30)</f>
        <v>0</v>
      </c>
      <c r="D32" s="21"/>
      <c r="E32" s="21"/>
      <c r="F32" s="21"/>
      <c r="G32" s="21"/>
      <c r="H32" s="20"/>
      <c r="I32" s="20"/>
      <c r="J32" s="21"/>
      <c r="K32" s="21"/>
      <c r="L32" s="21"/>
      <c r="M32" s="21"/>
    </row>
    <row r="33" spans="1:13" ht="16.5" thickBot="1" thickTop="1">
      <c r="A33" s="1" t="s">
        <v>17</v>
      </c>
      <c r="B33" s="20"/>
      <c r="C33" s="20"/>
      <c r="D33" s="20"/>
      <c r="E33" s="25">
        <f>SUM(E11:E32)</f>
        <v>0</v>
      </c>
      <c r="F33" s="25"/>
      <c r="G33" s="25">
        <f aca="true" t="shared" si="2" ref="G33:M33">SUM(G11:G32)</f>
        <v>0</v>
      </c>
      <c r="H33" s="25">
        <f t="shared" si="2"/>
        <v>0</v>
      </c>
      <c r="I33" s="25">
        <f t="shared" si="2"/>
        <v>0</v>
      </c>
      <c r="J33" s="25">
        <f t="shared" si="2"/>
        <v>0</v>
      </c>
      <c r="K33" s="25">
        <f t="shared" si="2"/>
        <v>0</v>
      </c>
      <c r="L33" s="25">
        <f t="shared" si="2"/>
        <v>0</v>
      </c>
      <c r="M33" s="25">
        <f t="shared" si="2"/>
        <v>0</v>
      </c>
    </row>
    <row r="34" spans="1:13" ht="15" thickTop="1">
      <c r="A34" s="1" t="s">
        <v>20</v>
      </c>
      <c r="B34" s="20"/>
      <c r="C34" s="20"/>
      <c r="D34" s="20"/>
      <c r="E34" s="20"/>
      <c r="F34" s="20"/>
      <c r="G34" s="20"/>
      <c r="H34" s="20"/>
      <c r="I34" s="20"/>
      <c r="J34" s="22">
        <f>IF(J33&gt;K33,0,K33-J33)</f>
        <v>0</v>
      </c>
      <c r="K34" s="22">
        <f>IF(J33&gt;K33,J33-K33,0)</f>
        <v>0</v>
      </c>
      <c r="L34" s="22">
        <f>IF(L33&gt;M33,0,M33-L33)</f>
        <v>0</v>
      </c>
      <c r="M34" s="22">
        <f>IF(L33&gt;M33,L33-M33,0)</f>
        <v>0</v>
      </c>
    </row>
    <row r="35" spans="1:13" ht="15" thickBot="1">
      <c r="A35" s="1" t="s">
        <v>18</v>
      </c>
      <c r="B35" s="20"/>
      <c r="C35" s="20"/>
      <c r="D35" s="20"/>
      <c r="E35" s="20"/>
      <c r="F35" s="20"/>
      <c r="G35" s="20"/>
      <c r="H35" s="20"/>
      <c r="I35" s="20"/>
      <c r="J35" s="23">
        <f>SUM(J33:J34)</f>
        <v>0</v>
      </c>
      <c r="K35" s="23">
        <f>SUM(K33:K34)</f>
        <v>0</v>
      </c>
      <c r="L35" s="23">
        <f>SUM(L33:L34)</f>
        <v>0</v>
      </c>
      <c r="M35" s="23">
        <f>SUM(M33:M34)</f>
        <v>0</v>
      </c>
    </row>
    <row r="36" spans="1:13" ht="15" thickTop="1">
      <c r="A36" s="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8" spans="1:2" ht="15">
      <c r="A38" s="1"/>
      <c r="B38" s="19"/>
    </row>
  </sheetData>
  <sheetProtection/>
  <printOptions headings="1"/>
  <pageMargins left="0.5" right="0.5" top="0.5" bottom="0.5" header="0.5" footer="0.5"/>
  <pageSetup fitToHeight="1" fitToWidth="1"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Gaylord N. Smith</dc:creator>
  <cp:keywords/>
  <dc:description/>
  <cp:lastModifiedBy>Johnson, Debra L.</cp:lastModifiedBy>
  <cp:lastPrinted>2007-09-12T00:24:57Z</cp:lastPrinted>
  <dcterms:created xsi:type="dcterms:W3CDTF">1999-06-08T19:21:39Z</dcterms:created>
  <dcterms:modified xsi:type="dcterms:W3CDTF">2018-05-16T19:58:42Z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kiField">
    <vt:lpwstr/>
  </property>
  <property fmtid="{D5CDD505-2E9C-101B-9397-08002B2CF9AE}" pid="3" name="_dlc_DocId">
    <vt:lpwstr>4DEH7KH7T3PT-205-1595</vt:lpwstr>
  </property>
  <property fmtid="{D5CDD505-2E9C-101B-9397-08002B2CF9AE}" pid="4" name="_dlc_DocIdItemGuid">
    <vt:lpwstr>2b351319-1b39-449f-91ec-6216e9289268</vt:lpwstr>
  </property>
  <property fmtid="{D5CDD505-2E9C-101B-9397-08002B2CF9AE}" pid="5" name="_dlc_DocIdUrl">
    <vt:lpwstr>http://web.cerritos.edu/dljohnson/_layouts/DocIdRedir.aspx?ID=4DEH7KH7T3PT-205-1595, 4DEH7KH7T3PT-205-1595</vt:lpwstr>
  </property>
</Properties>
</file>