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202300"/>
  <mc:AlternateContent xmlns:mc="http://schemas.openxmlformats.org/markup-compatibility/2006">
    <mc:Choice Requires="x15">
      <x15ac:absPath xmlns:x15ac="http://schemas.microsoft.com/office/spreadsheetml/2010/11/ac" url="https://cerritos-my.sharepoint.com/personal/schavez_cerritos_edu/Documents/Downloads/"/>
    </mc:Choice>
  </mc:AlternateContent>
  <xr:revisionPtr revIDLastSave="0" documentId="8_{966578DB-8822-4408-8A42-1A63BF0C7112}" xr6:coauthVersionLast="47" xr6:coauthVersionMax="47" xr10:uidLastSave="{00000000-0000-0000-0000-000000000000}"/>
  <bookViews>
    <workbookView xWindow="-120" yWindow="-120" windowWidth="29040" windowHeight="15720" tabRatio="848" activeTab="3" xr2:uid="{D9DBBFE5-54C1-4A8A-AF6E-BEFF585DA4AA}"/>
  </bookViews>
  <sheets>
    <sheet name="Instructions" sheetId="11" r:id="rId1"/>
    <sheet name="Example" sheetId="12" r:id="rId2"/>
    <sheet name="Department" sheetId="10" r:id="rId3"/>
    <sheet name="Student First Framework" sheetId="8" r:id="rId4"/>
    <sheet name="Data Validation" sheetId="9" state="hidden" r:id="rId5"/>
  </sheets>
  <definedNames>
    <definedName name="_xlnm._FilterDatabase" localSheetId="4" hidden="1">'Data Validation'!$C$1:$C$127</definedName>
    <definedName name="_xlnm._FilterDatabase" localSheetId="2" hidden="1">Department!$A$2:$P$16</definedName>
    <definedName name="_xlnm._FilterDatabase" localSheetId="1" hidden="1">Example!$A$2:$P$5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12" l="1"/>
  <c r="I5" i="12"/>
  <c r="H5" i="12"/>
  <c r="J4" i="12"/>
  <c r="I4" i="12"/>
  <c r="H4" i="12"/>
  <c r="J3" i="12"/>
  <c r="I3" i="12"/>
  <c r="H3" i="12"/>
  <c r="H7" i="10"/>
  <c r="I7" i="10"/>
  <c r="J7" i="10"/>
  <c r="H8" i="10"/>
  <c r="I8" i="10"/>
  <c r="J8" i="10"/>
  <c r="H9" i="10"/>
  <c r="I9" i="10"/>
  <c r="H10" i="10"/>
  <c r="I10" i="10"/>
  <c r="J10" i="10"/>
  <c r="H11" i="10"/>
  <c r="I11" i="10"/>
  <c r="J11" i="10"/>
  <c r="H12" i="10"/>
  <c r="I12" i="10"/>
  <c r="J12" i="10"/>
  <c r="H13" i="10"/>
  <c r="I13" i="10"/>
  <c r="J13" i="10"/>
  <c r="H14" i="10"/>
  <c r="I14" i="10"/>
  <c r="J14" i="10"/>
  <c r="H15" i="10"/>
  <c r="I15" i="10"/>
  <c r="J15" i="10"/>
  <c r="H16" i="10"/>
  <c r="I16" i="10"/>
  <c r="J16" i="10"/>
  <c r="H3" i="10"/>
  <c r="I3" i="10"/>
  <c r="J3" i="10"/>
  <c r="H4" i="10"/>
  <c r="I4" i="10"/>
  <c r="J4" i="10"/>
  <c r="H6" i="10"/>
  <c r="I6" i="10"/>
  <c r="J6" i="10"/>
</calcChain>
</file>

<file path=xl/sharedStrings.xml><?xml version="1.0" encoding="utf-8"?>
<sst xmlns="http://schemas.openxmlformats.org/spreadsheetml/2006/main" count="312" uniqueCount="226">
  <si>
    <t>Division</t>
  </si>
  <si>
    <t>A.1. Expand our marketing and outreach to attract more prospective students and create
more applicants.</t>
  </si>
  <si>
    <t>A.2. Strengthen our pipeline with the K-12 system and develop similar pipelines with additional groups of prospective students.</t>
  </si>
  <si>
    <t>A.3. Increase dual enrollment courses and programs to provide opportunities for higher education to more high school students in our community.</t>
  </si>
  <si>
    <t>A.4. Streamline the application process so that all steps are clear to our new students and all communication channels are easy for them to navigate.</t>
  </si>
  <si>
    <t>A.5. Refine our onboarding process so that our incoming students enroll in program applicable classes – including math and English in the first year – to enable them to
complete in a timely manner.</t>
  </si>
  <si>
    <t>A.6. Maximize financial aid opportunities to help our students afford a higher education.</t>
  </si>
  <si>
    <t xml:space="preserve">B.1. Align programs of study with the demands of the local economy, so our students are better able to secure high-income careers, leading to upward social and economic mobility. </t>
  </si>
  <si>
    <t xml:space="preserve">B.2. Reduce the time it takes for our students to complete their educational goals. </t>
  </si>
  <si>
    <t xml:space="preserve">B.3. Ensure our students enroll in courses that are applicable to their credit or non-credit programs of study, and eliminate taking excess classes. </t>
  </si>
  <si>
    <t xml:space="preserve">B.4. Expand support for our students in the gateway general education courses. </t>
  </si>
  <si>
    <t xml:space="preserve">B.5. Improve the processes that help our students succeed in their current courses and ensure they enroll in the subsequent term. </t>
  </si>
  <si>
    <t xml:space="preserve">B.6. Incentivize our students to complete momentum points specific to their credit or non-credit programs, from enrollment to completion. </t>
  </si>
  <si>
    <t>B.7. Align professional development for our faculty to increase our students’ rates of success in their courses and completion of their programs of study.</t>
  </si>
  <si>
    <t xml:space="preserve">C.1. Improve our processes, services, and curriculum to align with high-demand, high-paying career opportunities.
</t>
  </si>
  <si>
    <t xml:space="preserve">C.2. Increase opportunities for our students to attain baccalaureate degrees, both at our college and at transfer institutions.
</t>
  </si>
  <si>
    <t>C.3. Align our programs and services with those of four-year institutions to streamline transfer for our students.</t>
  </si>
  <si>
    <t>C.4. Partner with local employers to develop career pipelines that lead our students to paid internships and employment.</t>
  </si>
  <si>
    <t xml:space="preserve">C.5. Create networks that provide job opportunities and career resources for our students.
</t>
  </si>
  <si>
    <t>C.6. Develop and implement training programs that meet the needs of companies in our Community.</t>
  </si>
  <si>
    <t>D.1. Develop systems and processes to monitor and ensure accountability for our institutional health.</t>
  </si>
  <si>
    <t>D.2. Invest in our employees to facilitate excellence at all levels of service to our students.</t>
  </si>
  <si>
    <t>D.3. Refine hiring practices to attract and retain faculty, staff, and administrators who reflect the diversity of our community and align with the mission of our college.</t>
  </si>
  <si>
    <t>D.4. Expand housing initiatives, programs, and services for our students.</t>
  </si>
  <si>
    <t>D.5. Increase innovative opportunities to generate additional revenue streams to strengthen the financial health of our institution.</t>
  </si>
  <si>
    <t>D.6. Develop the facilities and technology infrastructure to better support our students’ journey from access, through completion, and to career attainment.</t>
  </si>
  <si>
    <t>Academic Affairs</t>
  </si>
  <si>
    <t>Business Education</t>
  </si>
  <si>
    <t>Cerritos Complete</t>
  </si>
  <si>
    <t>Learning Communities</t>
  </si>
  <si>
    <t>Overarching Goal</t>
  </si>
  <si>
    <t>To graduate fifty percent of our students within five years or less by spring 2029</t>
  </si>
  <si>
    <t>Lever A. Equitable Access: Be a Student-Ready Institution</t>
  </si>
  <si>
    <t>STRATEGIES</t>
  </si>
  <si>
    <t>Cerritos College will expand opportunities for our community to participate in higher education by ensuring every learner has equitable access to an educational pathway.</t>
  </si>
  <si>
    <t>Lever B. Completion: More Students Complete in Less Time</t>
  </si>
  <si>
    <t>Cerritos College will increase timely student completion rates and reduce excess units upon completion, ensuring students’ progress to complete program requirements and achieve their educational goals.</t>
  </si>
  <si>
    <t>Cerritos College will be innovative in developing career and transfer pathways. We will cultivate partnerships that enable life-changing career opportunities for our students and fuel the local workforce with talent that is prepared to meet the needs of the economy.</t>
  </si>
  <si>
    <t>Lever D. Institutional Health: Foster Institutional Wellbeing</t>
  </si>
  <si>
    <t>Cerritos College will commit to making the most effective use of our resources. We will aim for agile, caring practices that foster excellence throughout our operations. All decisions will be made in order to best serve our students. As a result, we will attract, develop, and retain engaged and qualified employees who embody our mission.</t>
  </si>
  <si>
    <t>Fine Arts &amp; Communications</t>
  </si>
  <si>
    <t>Health Occupation</t>
  </si>
  <si>
    <t>Humanities and Social Sciences</t>
  </si>
  <si>
    <t>Kinesiology</t>
  </si>
  <si>
    <t>Liberal Arts</t>
  </si>
  <si>
    <t>Science, Engineering, and Mathematics</t>
  </si>
  <si>
    <t>Technology</t>
  </si>
  <si>
    <t xml:space="preserve">Areas </t>
  </si>
  <si>
    <t>Department</t>
  </si>
  <si>
    <t>President</t>
  </si>
  <si>
    <t>Access Learning</t>
  </si>
  <si>
    <t>Accounting</t>
  </si>
  <si>
    <t>Business Services</t>
  </si>
  <si>
    <t>Advanced Transportation Services</t>
  </si>
  <si>
    <t>Human Resources</t>
  </si>
  <si>
    <t>Administration of Justice (CTE)</t>
  </si>
  <si>
    <t>Student Services</t>
  </si>
  <si>
    <t>Campus Police</t>
  </si>
  <si>
    <t>Admissions and Records</t>
  </si>
  <si>
    <t>Continuing Education</t>
  </si>
  <si>
    <t>Counseling Services</t>
  </si>
  <si>
    <t>Diversity, Compliance, and Title IX</t>
  </si>
  <si>
    <t>Anthropology</t>
  </si>
  <si>
    <t>Architecture (CTE)</t>
  </si>
  <si>
    <t>Educational Partnerships and Programs</t>
  </si>
  <si>
    <t>Art and Design (CTE)</t>
  </si>
  <si>
    <t>Enrollment Services</t>
  </si>
  <si>
    <t>Athletics</t>
  </si>
  <si>
    <t>Fiscal Services</t>
  </si>
  <si>
    <t>Automotive Collision Repair (CTE)</t>
  </si>
  <si>
    <t>Automotive Technology (CTE)</t>
  </si>
  <si>
    <t>Human Resources and Risk Management</t>
  </si>
  <si>
    <t>Basic Needs (Falcon's Nest)</t>
  </si>
  <si>
    <t>Biology</t>
  </si>
  <si>
    <t>Information Technology</t>
  </si>
  <si>
    <t>Institutional Effectiveness, Research, Planning, and Grants</t>
  </si>
  <si>
    <t>Black/Africana Studies</t>
  </si>
  <si>
    <t>Budget</t>
  </si>
  <si>
    <t>Physical Plant and Construction Services</t>
  </si>
  <si>
    <t>Business Administration (CTE)</t>
  </si>
  <si>
    <t>Procurement and Contract Services</t>
  </si>
  <si>
    <t>Business Communications Office Technology (CTE)</t>
  </si>
  <si>
    <t>CalWORKs</t>
  </si>
  <si>
    <t>Student Accessibility and Wellness Services</t>
  </si>
  <si>
    <t>Career Services</t>
  </si>
  <si>
    <t>Student Affairs</t>
  </si>
  <si>
    <t>Center for Teaching Excellence</t>
  </si>
  <si>
    <t>Student Equity and Success</t>
  </si>
  <si>
    <t>Chemistry</t>
  </si>
  <si>
    <t>Chicano Studies</t>
  </si>
  <si>
    <t>Child Development (CTE)</t>
  </si>
  <si>
    <t>Child Development Center</t>
  </si>
  <si>
    <t>Communication Studies</t>
  </si>
  <si>
    <t>Computer and Information Science (CTE)</t>
  </si>
  <si>
    <t>Cosmetology (CTE)</t>
  </si>
  <si>
    <t>Counseling and Guidance (Instructional)</t>
  </si>
  <si>
    <t xml:space="preserve">Counseling   </t>
  </si>
  <si>
    <t>Culinary Arts (CTE)</t>
  </si>
  <si>
    <t>Dance (CTE)</t>
  </si>
  <si>
    <t>Dental Assisting (CTE)</t>
  </si>
  <si>
    <t>Dental Hygiene (CTE)</t>
  </si>
  <si>
    <t>Dual Enrollment and High School Articulation</t>
  </si>
  <si>
    <t>Economics</t>
  </si>
  <si>
    <t>Education</t>
  </si>
  <si>
    <t>Educational Technology (CTE)</t>
  </si>
  <si>
    <t>Engineering Design Technology (CTE)</t>
  </si>
  <si>
    <t>English</t>
  </si>
  <si>
    <t>English as a Second Language</t>
  </si>
  <si>
    <t>Equity Center</t>
  </si>
  <si>
    <t>Ethnic Studies</t>
  </si>
  <si>
    <t>Extended Opportunity Programs and Services</t>
  </si>
  <si>
    <t>Film (CTE)</t>
  </si>
  <si>
    <t>Financial Aid</t>
  </si>
  <si>
    <t>Health Education (CTE)</t>
  </si>
  <si>
    <t>History</t>
  </si>
  <si>
    <t>Interdisciplinary Studies</t>
  </si>
  <si>
    <t>Journalism and Multimedia Studies (CTE)</t>
  </si>
  <si>
    <t>Kinesiology (CTE)</t>
  </si>
  <si>
    <t>Law (CTE)</t>
  </si>
  <si>
    <t>Library &amp; Learning (Instructional)</t>
  </si>
  <si>
    <t>Library Services</t>
  </si>
  <si>
    <t>Machine Tool Technology (CTE)</t>
  </si>
  <si>
    <t>Mathematics</t>
  </si>
  <si>
    <t>Medical Assisting (CTE)</t>
  </si>
  <si>
    <t>MESA Program</t>
  </si>
  <si>
    <t>Music (CTE)</t>
  </si>
  <si>
    <t>Nursing (CTE)</t>
  </si>
  <si>
    <t>Office of Student Conduct and Grievances</t>
  </si>
  <si>
    <t>Payroll</t>
  </si>
  <si>
    <t>Pharmacy Technology (CTE)</t>
  </si>
  <si>
    <t>Philosophy</t>
  </si>
  <si>
    <t>Physical Education</t>
  </si>
  <si>
    <t>Physical Therapist Assistant (CTE)</t>
  </si>
  <si>
    <t>Political Science</t>
  </si>
  <si>
    <t>Psychology</t>
  </si>
  <si>
    <t>Reading</t>
  </si>
  <si>
    <t>Real Estate (CTE)</t>
  </si>
  <si>
    <t>School Relations</t>
  </si>
  <si>
    <t>Sociology</t>
  </si>
  <si>
    <t>Speech and Language Pathology (CTE)</t>
  </si>
  <si>
    <t>Student Accessibility Services</t>
  </si>
  <si>
    <t>Student Health Services</t>
  </si>
  <si>
    <t>Success Center</t>
  </si>
  <si>
    <t xml:space="preserve">Teacher TRAC </t>
  </si>
  <si>
    <t>Theatre Arts (CTE)</t>
  </si>
  <si>
    <t>Transfer Center</t>
  </si>
  <si>
    <t>UMOJA</t>
  </si>
  <si>
    <t>Veterans Resource Center</t>
  </si>
  <si>
    <t>Welding (CTE)</t>
  </si>
  <si>
    <t>Women's and Gender Studies</t>
  </si>
  <si>
    <t>Woodworking Manufacturing Technology (CTE)</t>
  </si>
  <si>
    <t>Academic Success (Library Sciences)</t>
  </si>
  <si>
    <t>Foundation</t>
  </si>
  <si>
    <t>Office of Public Relations and Communication</t>
  </si>
  <si>
    <t>Office of the President, Government Relations, Trustee Services, &amp; Strategic Initiatives</t>
  </si>
  <si>
    <t>Accounting &amp; Finance (CTE)</t>
  </si>
  <si>
    <t>Adult Education (ELAP, IWAP; CTE)</t>
  </si>
  <si>
    <t>PUENTE</t>
  </si>
  <si>
    <t>Modern Languages</t>
  </si>
  <si>
    <t>Earth Science &amp; Geography</t>
  </si>
  <si>
    <t>Physics, Astronomy, and Engineering</t>
  </si>
  <si>
    <t>Project Hope</t>
  </si>
  <si>
    <t>Student Life</t>
  </si>
  <si>
    <t>Office of International Student Services</t>
  </si>
  <si>
    <t>TRIO</t>
  </si>
  <si>
    <t>Justice Scholars</t>
  </si>
  <si>
    <t>Approved</t>
  </si>
  <si>
    <t>Denied</t>
  </si>
  <si>
    <t>VP Approval</t>
  </si>
  <si>
    <t>Dean Approval</t>
  </si>
  <si>
    <t>Deferred - Seek Other Funding (Grants etc.)</t>
  </si>
  <si>
    <t>Approved - Move to Division Plan for President/VP Approval</t>
  </si>
  <si>
    <t>Approved via Other Funding</t>
  </si>
  <si>
    <t>Deferred - Seek SEAP Funding via application process</t>
  </si>
  <si>
    <t>Approved via Perkins Funding (Project Application Approved)</t>
  </si>
  <si>
    <t>Approved via Strong Workforce Funding (Application Approved)</t>
  </si>
  <si>
    <t>Approved via SEAP Funding (Application Approved)</t>
  </si>
  <si>
    <t>Approved - Other Funding, Move to Division Plan for President/VP Approval</t>
  </si>
  <si>
    <t>Approved via Divisional Funding Allocation (Dean/Manager providing funds)</t>
  </si>
  <si>
    <t>Deferred - Seek Perkins Funding via project application process</t>
  </si>
  <si>
    <t>Deferred - Seek Strong Workforce Funding  via grant application process</t>
  </si>
  <si>
    <t>Completion</t>
  </si>
  <si>
    <t>Equitable Access</t>
  </si>
  <si>
    <t>Career and Transfer Success</t>
  </si>
  <si>
    <t>Professional Development</t>
  </si>
  <si>
    <t>Instructional Equipment</t>
  </si>
  <si>
    <t>Classified</t>
  </si>
  <si>
    <t>Institutional Health</t>
  </si>
  <si>
    <t>Technology and Software</t>
  </si>
  <si>
    <t>Facilities</t>
  </si>
  <si>
    <t>C.1. Improve our processes, services, and curriculum to align with high-demand, high-paying career opportunities.</t>
  </si>
  <si>
    <t>Dept Priority Rank</t>
  </si>
  <si>
    <t>Justification/Expected Outcome</t>
  </si>
  <si>
    <t>Resource Type</t>
  </si>
  <si>
    <t>Occurrence</t>
  </si>
  <si>
    <t>Estimated Cost</t>
  </si>
  <si>
    <t>Resource Request</t>
  </si>
  <si>
    <t>Dept</t>
  </si>
  <si>
    <t>Area</t>
  </si>
  <si>
    <t>Student First Framework Lever Strategy</t>
  </si>
  <si>
    <t>Student First Framework Lever</t>
  </si>
  <si>
    <t xml:space="preserve">Objectives/Activities </t>
  </si>
  <si>
    <t>Goals</t>
  </si>
  <si>
    <t>Resource Requests</t>
  </si>
  <si>
    <t>One-Time Expense</t>
  </si>
  <si>
    <t>Deferred</t>
  </si>
  <si>
    <t>Confidential</t>
  </si>
  <si>
    <t>Manager/Director/Assistant Director</t>
  </si>
  <si>
    <t>Short-Term Hourly</t>
  </si>
  <si>
    <t>Other Staffing (Not Faculty)</t>
  </si>
  <si>
    <t>Budget Increase (recurring)</t>
  </si>
  <si>
    <t>C.5. Create networks that provide job opportunities and career resources for our students.</t>
  </si>
  <si>
    <t>A.5. Refine our onboarding process so that our incoming students enroll in program applicable classes – including math and English in the first year – to enable them to complete in a timely manner.</t>
  </si>
  <si>
    <t>Increase success rates by 10% by Spring 2029</t>
  </si>
  <si>
    <t>-Create 3 additional embedded tutor courses
-Hire new faculty members through FHP Process
-Develop curriculum for a summer Math bootcamp
-Hire 10 additional tutors</t>
  </si>
  <si>
    <t>Math Bootcamp Materials</t>
  </si>
  <si>
    <t>Embeded Tutors Funding</t>
  </si>
  <si>
    <t>Promote intradepartmental, interdepartmental, and collegewide collaborations and mentorship.</t>
  </si>
  <si>
    <t>-Create course shells for Math 104, 112S, 114S, 116S, 155S, and 170S.
-Provide professional development for all FT and PT faculty to use the course shells.
-Build a stronger community with adjuncts and develop materials and best practice guidelines to facilitate course mentoring.</t>
  </si>
  <si>
    <t>Stipends for adjunct faculty to participate in communities of practice</t>
  </si>
  <si>
    <t>Embedded tutors support Cerritos First Framework Lever: Completion and Strategy B.2 by providing in-class help when students need it most. Many students aren’t able to use tutoring services outside of class, so having support built into the course makes it more accessible. Tutors can help clarify concepts, keep students on track, and encourage participation, which can lead to better retention and higher completion rates. If not funded, students may have limited access to timely support, which could lead to lower engagement, increased learning gaps, and decreased course completion rates.</t>
  </si>
  <si>
    <t>Math bootcamp materials for the summer program help reduce out-of-pocket costs for students while ensuring the program has the supplies needed to run effectively. Providing these materials supports students in building foundational skills before the term begins, helping them start their courses more prepared and confident. This early support can improve engagement and persistence once the semester starts.If not funded, students may face added financial barriers or lack access to necessary materials, limiting participation and reducing the program’s overall impact on student preparation and success.</t>
  </si>
  <si>
    <t>Stipends for adjunct faculty to participate in Communities of Practice support ongoing collaboration, shared learning, and alignment of teaching strategies across courses. This time allows adjunct faculty to engage more fully in professional development, apply effective practices in the classroom, and stay connected to institutional goals, strengthening consistency and student support across sections. If not funded, adjunct faculty may have limited ability to participate due to uncompensated time, reducing collaboration, consistency in instruction, and opportunities to improve student outcomes.</t>
  </si>
  <si>
    <r>
      <rPr>
        <b/>
        <sz val="9"/>
        <color theme="1"/>
        <rFont val="Roboto"/>
      </rPr>
      <t xml:space="preserve">                                                                                                    ***DO NOT MODIFY THE FORMAT OF THE WORKSHEET***</t>
    </r>
    <r>
      <rPr>
        <sz val="9"/>
        <color theme="1"/>
        <rFont val="Roboto"/>
      </rPr>
      <t xml:space="preserve">
In this section, you will identify your program goals and activities (IPR year) -or- provide updates to your goals and activities (annual plan year). You will identify resource requests needed to accomplish each goal. When establishing the program goals, it is important to focus on and align with the College's mission and strategic goals by explicitly connecting the program goals to the Student First Framework.
Goal development for your instructional area is a critical component in the planning and assessment process.  Assessing your goals will help you identify if you are doing what you said you would be doing.  These results will help identify what needs to be addressed by your programs and through a collaborative process create an action plan for improvement. Please review the terminology below prior to beginning the process.
</t>
    </r>
    <r>
      <rPr>
        <b/>
        <sz val="9"/>
        <color theme="1"/>
        <rFont val="Roboto"/>
      </rPr>
      <t>Goals</t>
    </r>
    <r>
      <rPr>
        <sz val="9"/>
        <color theme="1"/>
        <rFont val="Roboto"/>
      </rPr>
      <t xml:space="preserve">: Program/Department goals are broad statements that describe the overarching long-range intended outcomes of the overall program or department.
</t>
    </r>
    <r>
      <rPr>
        <b/>
        <sz val="9"/>
        <color theme="1"/>
        <rFont val="Roboto"/>
      </rPr>
      <t>Activities</t>
    </r>
    <r>
      <rPr>
        <sz val="9"/>
        <color theme="1"/>
        <rFont val="Roboto"/>
      </rPr>
      <t xml:space="preserve">: Please describe what activities you will put into place to accomplish your goals.
</t>
    </r>
    <r>
      <rPr>
        <b/>
        <sz val="9"/>
        <color theme="1"/>
        <rFont val="Roboto"/>
      </rPr>
      <t xml:space="preserve">Student First Framework Lever: </t>
    </r>
    <r>
      <rPr>
        <sz val="9"/>
        <color theme="1"/>
        <rFont val="Roboto"/>
      </rPr>
      <t>Cerritos College set an ambitious goal to graduate fifty percent of our students within five years or less by Spring 2029.  Please indicate how your goal aligns and supports this goal and aligns with at least one of four levers (</t>
    </r>
    <r>
      <rPr>
        <b/>
        <sz val="9"/>
        <color theme="1"/>
        <rFont val="Roboto"/>
      </rPr>
      <t>select only one lever, the primary most aligned):</t>
    </r>
    <r>
      <rPr>
        <sz val="9"/>
        <color theme="1"/>
        <rFont val="Roboto"/>
      </rPr>
      <t xml:space="preserve">
Lever A: Equitable Access: Be a Student-Ready Institution
Lever B: Completion: More Students Complete in Less Time
Lever C: Career &amp; Transfer Success: Increase Economic Mobility for Our Students and Community
Lever D: Institutional Health: Foster Institutional Wellbeing
</t>
    </r>
    <r>
      <rPr>
        <b/>
        <sz val="9"/>
        <color theme="1"/>
        <rFont val="Roboto"/>
      </rPr>
      <t>Student First Framework Lever Strategy:</t>
    </r>
    <r>
      <rPr>
        <sz val="9"/>
        <color theme="1"/>
        <rFont val="Roboto"/>
      </rPr>
      <t xml:space="preserve"> Please indicate the</t>
    </r>
    <r>
      <rPr>
        <b/>
        <sz val="9"/>
        <color theme="1"/>
        <rFont val="Roboto"/>
      </rPr>
      <t xml:space="preserve"> applicable lever strategy</t>
    </r>
    <r>
      <rPr>
        <sz val="9"/>
        <color theme="1"/>
        <rFont val="Roboto"/>
      </rPr>
      <t xml:space="preserve"> that your goal aligns to.  Please see the Student First Framework tab for the complete list.
</t>
    </r>
    <r>
      <rPr>
        <b/>
        <sz val="9"/>
        <color theme="1"/>
        <rFont val="Roboto"/>
      </rPr>
      <t>Resource Request:</t>
    </r>
    <r>
      <rPr>
        <sz val="9"/>
        <color theme="1"/>
        <rFont val="Roboto"/>
      </rPr>
      <t xml:space="preserve"> The item you are requesting (i.e. Microscopes, Desks, workshop funding, etc.)
</t>
    </r>
    <r>
      <rPr>
        <b/>
        <sz val="9"/>
        <color theme="1"/>
        <rFont val="Roboto"/>
      </rPr>
      <t>Estimated Cost:</t>
    </r>
    <r>
      <rPr>
        <sz val="9"/>
        <color theme="1"/>
        <rFont val="Roboto"/>
      </rPr>
      <t xml:space="preserve">  The total amount requested.  Please take into consideration shipping, taxes, and benefits. Round to the nearest dollar.
</t>
    </r>
    <r>
      <rPr>
        <b/>
        <sz val="9"/>
        <color theme="1"/>
        <rFont val="Roboto"/>
      </rPr>
      <t>Occurrence</t>
    </r>
    <r>
      <rPr>
        <sz val="9"/>
        <color theme="1"/>
        <rFont val="Roboto"/>
      </rPr>
      <t xml:space="preserve">: Indicate if this is a one time expense -or- budget increase (recurring)
</t>
    </r>
    <r>
      <rPr>
        <b/>
        <sz val="9"/>
        <color theme="1"/>
        <rFont val="Roboto"/>
      </rPr>
      <t>Resource Type:</t>
    </r>
    <r>
      <rPr>
        <sz val="9"/>
        <color theme="1"/>
        <rFont val="Roboto"/>
      </rPr>
      <t xml:space="preserve"> Indicate the category type for each request.
Classified: Any classified staffing request
Confidential: Any confidental staffing request
Manager/Director/Assistant Director: any management position
Short-Term Hourly: any requests for hourly staff
Other Staffing: Other staffing needs that are NOT FACULTY
Professional Development: Training and professional development needs
Instructional Equipment: Supplies needed for instructional purposes (i.e. lab equipment)
Technology and Software: Technology and software needs
Facilities: Facilities and equipment needs
</t>
    </r>
    <r>
      <rPr>
        <b/>
        <sz val="9"/>
        <color theme="1"/>
        <rFont val="Roboto"/>
      </rPr>
      <t>NOTE: Faculty request will not be accepted. You may note the need for a faculty member in your activies/objectives. Faculty request must go through FHP.</t>
    </r>
    <r>
      <rPr>
        <sz val="9"/>
        <color theme="1"/>
        <rFont val="Roboto"/>
      </rPr>
      <t xml:space="preserve">
</t>
    </r>
    <r>
      <rPr>
        <b/>
        <sz val="9"/>
        <color theme="1"/>
        <rFont val="Roboto"/>
      </rPr>
      <t>Justification/Expected Outcome:</t>
    </r>
    <r>
      <rPr>
        <sz val="9"/>
        <color theme="1"/>
        <rFont val="Roboto"/>
      </rPr>
      <t xml:space="preserve">  Briefly explain the need and impact of this request on your program. What is the expected outcome if this request is fulfilled.
</t>
    </r>
    <r>
      <rPr>
        <b/>
        <sz val="9"/>
        <color theme="1"/>
        <rFont val="Roboto"/>
      </rPr>
      <t>Priority Rank:</t>
    </r>
    <r>
      <rPr>
        <sz val="9"/>
        <color theme="1"/>
        <rFont val="Roboto"/>
      </rPr>
      <t xml:space="preserve"> Use this category to rank your requests starting with #1 being your top request. DO NOT REPEAT THE SAME NUMBER. You can only have one #1.
For additional assistance and questions about the worksheet, please email the Office of Institutional Effectiveness, Research, Planning, and Grants office at planning@cerritos.edu. </t>
    </r>
  </si>
  <si>
    <t xml:space="preserve">      Lever C. Career and Transfer Success: Increase Economic Mobility for Our Students and Community </t>
  </si>
  <si>
    <t>OUTCOME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</si>
</sst>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9" x14ac:knownFonts="1">
    <font>
      <sz val="11"/>
      <color theme="1"/>
      <name val="Aptos Narrow"/>
      <family val="2"/>
      <scheme val="minor"/>
    </font>
    <font>
      <sz val="10"/>
      <color theme="1"/>
      <name val="Roboto"/>
    </font>
    <font>
      <sz val="9"/>
      <color theme="1"/>
      <name val="Roboto"/>
    </font>
    <font>
      <b/>
      <sz val="11"/>
      <color theme="1"/>
      <name val="Aptos Narrow"/>
      <family val="2"/>
      <scheme val="minor"/>
    </font>
    <font>
      <b/>
      <sz val="9"/>
      <color theme="1"/>
      <name val="Roboto"/>
    </font>
    <font>
      <sz val="11"/>
      <color theme="1"/>
      <name val="Roboto"/>
    </font>
    <font>
      <b/>
      <sz val="16"/>
      <color theme="0"/>
      <name val="Roboto"/>
    </font>
    <font>
      <sz val="13"/>
      <color theme="1"/>
      <name val="Roboto"/>
    </font>
    <font>
      <b/>
      <sz val="11"/>
      <color theme="1"/>
      <name val="Roboto"/>
    </font>
    <font>
      <sz val="11"/>
      <color rgb="FF000000"/>
      <name val="Calibri"/>
      <family val="2"/>
    </font>
    <font>
      <sz val="12"/>
      <color rgb="FF000000"/>
      <name val="Calibri"/>
      <family val="2"/>
    </font>
    <font>
      <sz val="12"/>
      <name val="Calibri"/>
      <family val="2"/>
    </font>
    <font>
      <sz val="11"/>
      <color theme="1"/>
      <name val="Aptos Narrow"/>
      <family val="2"/>
      <scheme val="minor"/>
    </font>
    <font>
      <sz val="10"/>
      <color rgb="FF0A0A0A"/>
      <name val="Roboto"/>
    </font>
    <font>
      <b/>
      <sz val="10"/>
      <color theme="1"/>
      <name val="Roboto"/>
    </font>
    <font>
      <b/>
      <sz val="12"/>
      <color rgb="FF000000"/>
      <name val="Calibri"/>
      <family val="2"/>
    </font>
    <font>
      <b/>
      <sz val="11"/>
      <color rgb="FF000000"/>
      <name val="Calibri"/>
      <family val="2"/>
    </font>
    <font>
      <sz val="8"/>
      <color theme="1"/>
      <name val="Roboto"/>
    </font>
    <font>
      <sz val="8"/>
      <color rgb="FF0A0A0A"/>
      <name val="Roboto"/>
    </font>
  </fonts>
  <fills count="13">
    <fill>
      <patternFill patternType="none"/>
    </fill>
    <fill>
      <patternFill patternType="gray125"/>
    </fill>
    <fill>
      <patternFill patternType="solid">
        <fgColor theme="0"/>
        <bgColor indexed="64"/>
      </patternFill>
    </fill>
    <fill>
      <patternFill patternType="solid">
        <fgColor rgb="FF002E66"/>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3" tint="0.749992370372631"/>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rgb="FFF8CBAD"/>
        <bgColor indexed="64"/>
      </patternFill>
    </fill>
    <fill>
      <patternFill patternType="solid">
        <fgColor rgb="FFB4C6E7"/>
        <bgColor indexed="64"/>
      </patternFill>
    </fill>
    <fill>
      <patternFill patternType="solid">
        <fgColor theme="0" tint="-0.249977111117893"/>
        <bgColor indexed="64"/>
      </patternFill>
    </fill>
    <fill>
      <patternFill patternType="solid">
        <fgColor theme="0" tint="-0.14999847407452621"/>
        <bgColor indexed="64"/>
      </patternFill>
    </fill>
  </fills>
  <borders count="24">
    <border>
      <left/>
      <right/>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top style="medium">
        <color indexed="64"/>
      </top>
      <bottom/>
      <diagonal/>
    </border>
  </borders>
  <cellStyleXfs count="2">
    <xf numFmtId="0" fontId="0" fillId="0" borderId="0"/>
    <xf numFmtId="44" fontId="12" fillId="0" borderId="0" applyFont="0" applyFill="0" applyBorder="0" applyAlignment="0" applyProtection="0"/>
  </cellStyleXfs>
  <cellXfs count="122">
    <xf numFmtId="0" fontId="0" fillId="0" borderId="0" xfId="0"/>
    <xf numFmtId="0" fontId="3" fillId="0" borderId="0" xfId="0" applyFont="1"/>
    <xf numFmtId="0" fontId="1" fillId="0" borderId="0" xfId="0" applyFont="1"/>
    <xf numFmtId="0" fontId="5" fillId="2" borderId="0" xfId="0" applyFont="1" applyFill="1"/>
    <xf numFmtId="0" fontId="5" fillId="0" borderId="0" xfId="0" applyFont="1"/>
    <xf numFmtId="0" fontId="5" fillId="0" borderId="5" xfId="0" applyFont="1" applyBorder="1" applyAlignment="1">
      <alignment vertical="center" wrapText="1"/>
    </xf>
    <xf numFmtId="0" fontId="5" fillId="0" borderId="1" xfId="0" applyFont="1" applyBorder="1" applyAlignment="1">
      <alignment vertical="center" wrapText="1"/>
    </xf>
    <xf numFmtId="0" fontId="5" fillId="0" borderId="4" xfId="0" applyFont="1" applyBorder="1" applyAlignment="1">
      <alignment vertical="center" wrapText="1"/>
    </xf>
    <xf numFmtId="0" fontId="9" fillId="0" borderId="0" xfId="0" applyFont="1"/>
    <xf numFmtId="0" fontId="10" fillId="0" borderId="0" xfId="0" applyFont="1" applyAlignment="1">
      <alignment wrapText="1"/>
    </xf>
    <xf numFmtId="0" fontId="10" fillId="0" borderId="0" xfId="0" applyFont="1"/>
    <xf numFmtId="0" fontId="0" fillId="4" borderId="0" xfId="0" applyFill="1"/>
    <xf numFmtId="0" fontId="0" fillId="5" borderId="0" xfId="0" applyFill="1"/>
    <xf numFmtId="0" fontId="0" fillId="6" borderId="0" xfId="0" applyFill="1"/>
    <xf numFmtId="0" fontId="0" fillId="7" borderId="0" xfId="0" applyFill="1"/>
    <xf numFmtId="0" fontId="0" fillId="8" borderId="0" xfId="0" applyFill="1"/>
    <xf numFmtId="0" fontId="9" fillId="6" borderId="0" xfId="0" applyFont="1" applyFill="1"/>
    <xf numFmtId="0" fontId="9" fillId="4" borderId="0" xfId="0" applyFont="1" applyFill="1"/>
    <xf numFmtId="0" fontId="9" fillId="5" borderId="0" xfId="0" applyFont="1" applyFill="1"/>
    <xf numFmtId="0" fontId="9" fillId="7" borderId="0" xfId="0" applyFont="1" applyFill="1"/>
    <xf numFmtId="0" fontId="9" fillId="8" borderId="0" xfId="0" applyFont="1" applyFill="1"/>
    <xf numFmtId="0" fontId="10" fillId="6" borderId="0" xfId="0" applyFont="1" applyFill="1" applyAlignment="1">
      <alignment wrapText="1"/>
    </xf>
    <xf numFmtId="0" fontId="10" fillId="4" borderId="0" xfId="0" applyFont="1" applyFill="1" applyAlignment="1">
      <alignment wrapText="1"/>
    </xf>
    <xf numFmtId="0" fontId="10" fillId="4" borderId="0" xfId="0" applyFont="1" applyFill="1"/>
    <xf numFmtId="0" fontId="11" fillId="6" borderId="0" xfId="0" applyFont="1" applyFill="1" applyAlignment="1">
      <alignment wrapText="1"/>
    </xf>
    <xf numFmtId="0" fontId="10" fillId="6" borderId="0" xfId="0" applyFont="1" applyFill="1"/>
    <xf numFmtId="0" fontId="1" fillId="0" borderId="0" xfId="0" applyFont="1" applyAlignment="1">
      <alignment wrapText="1"/>
    </xf>
    <xf numFmtId="0" fontId="1" fillId="0" borderId="0" xfId="0" applyFont="1" applyAlignment="1">
      <alignment horizontal="center" wrapText="1"/>
    </xf>
    <xf numFmtId="164" fontId="1" fillId="0" borderId="0" xfId="1" applyNumberFormat="1" applyFont="1" applyAlignment="1">
      <alignment horizontal="center" wrapText="1"/>
    </xf>
    <xf numFmtId="0" fontId="1" fillId="0" borderId="0" xfId="0" applyFont="1" applyAlignment="1">
      <alignment horizontal="left" vertical="top" wrapText="1"/>
    </xf>
    <xf numFmtId="0" fontId="1" fillId="0" borderId="11" xfId="0" applyFont="1" applyBorder="1" applyAlignment="1">
      <alignment horizontal="center" vertical="top" wrapText="1"/>
    </xf>
    <xf numFmtId="0" fontId="13" fillId="0" borderId="10" xfId="0" applyFont="1" applyBorder="1" applyAlignment="1">
      <alignment vertical="top" wrapText="1"/>
    </xf>
    <xf numFmtId="0" fontId="1" fillId="0" borderId="11" xfId="0" applyFont="1" applyBorder="1" applyAlignment="1">
      <alignment vertical="top" wrapText="1"/>
    </xf>
    <xf numFmtId="0" fontId="1" fillId="0" borderId="10" xfId="0" applyFont="1" applyBorder="1" applyAlignment="1">
      <alignment horizontal="center" vertical="top" wrapText="1"/>
    </xf>
    <xf numFmtId="0" fontId="1" fillId="0" borderId="1" xfId="0" applyFont="1" applyBorder="1" applyAlignment="1">
      <alignment horizontal="center" vertical="top" wrapText="1"/>
    </xf>
    <xf numFmtId="0" fontId="13" fillId="0" borderId="13" xfId="0" applyFont="1" applyBorder="1" applyAlignment="1">
      <alignment vertical="top" wrapText="1"/>
    </xf>
    <xf numFmtId="0" fontId="1" fillId="0" borderId="1" xfId="0" applyFont="1" applyBorder="1" applyAlignment="1">
      <alignment vertical="top" wrapText="1"/>
    </xf>
    <xf numFmtId="0" fontId="1" fillId="0" borderId="13" xfId="0" applyFont="1" applyBorder="1" applyAlignment="1">
      <alignment horizontal="center" vertical="top" wrapText="1"/>
    </xf>
    <xf numFmtId="0" fontId="1" fillId="0" borderId="16" xfId="0" applyFont="1" applyBorder="1" applyAlignment="1">
      <alignment horizontal="center" vertical="top" wrapText="1"/>
    </xf>
    <xf numFmtId="0" fontId="13" fillId="0" borderId="15" xfId="0" applyFont="1" applyBorder="1" applyAlignment="1">
      <alignment vertical="top" wrapText="1"/>
    </xf>
    <xf numFmtId="0" fontId="1" fillId="0" borderId="16" xfId="0" applyFont="1" applyBorder="1" applyAlignment="1">
      <alignment vertical="top" wrapText="1"/>
    </xf>
    <xf numFmtId="0" fontId="1" fillId="0" borderId="15" xfId="0" applyFont="1" applyBorder="1" applyAlignment="1">
      <alignment horizontal="center" vertical="top" wrapText="1"/>
    </xf>
    <xf numFmtId="0" fontId="14" fillId="0" borderId="0" xfId="0" applyFont="1" applyAlignment="1">
      <alignment wrapText="1"/>
    </xf>
    <xf numFmtId="0" fontId="14" fillId="9" borderId="4" xfId="0" applyFont="1" applyFill="1" applyBorder="1" applyAlignment="1">
      <alignment horizontal="center" vertical="center" wrapText="1"/>
    </xf>
    <xf numFmtId="0" fontId="14" fillId="9" borderId="18" xfId="0" applyFont="1" applyFill="1" applyBorder="1" applyAlignment="1">
      <alignment horizontal="center" vertical="center" wrapText="1"/>
    </xf>
    <xf numFmtId="164" fontId="14" fillId="9" borderId="18" xfId="1" applyNumberFormat="1" applyFont="1" applyFill="1" applyBorder="1" applyAlignment="1">
      <alignment horizontal="center" vertical="center" wrapText="1"/>
    </xf>
    <xf numFmtId="0" fontId="14" fillId="10" borderId="19" xfId="0" applyFont="1" applyFill="1" applyBorder="1" applyAlignment="1">
      <alignment horizontal="center" vertical="center" wrapText="1"/>
    </xf>
    <xf numFmtId="0" fontId="14" fillId="0" borderId="0" xfId="0" applyFont="1" applyAlignment="1">
      <alignment vertical="center" wrapText="1"/>
    </xf>
    <xf numFmtId="0" fontId="11" fillId="0" borderId="0" xfId="0" applyFont="1" applyAlignment="1">
      <alignment wrapText="1"/>
    </xf>
    <xf numFmtId="0" fontId="15" fillId="0" borderId="0" xfId="0" applyFont="1" applyAlignment="1">
      <alignment wrapText="1"/>
    </xf>
    <xf numFmtId="0" fontId="16" fillId="0" borderId="0" xfId="0" applyFont="1"/>
    <xf numFmtId="0" fontId="1" fillId="0" borderId="20" xfId="0" applyFont="1" applyBorder="1" applyAlignment="1">
      <alignment horizontal="center" vertical="top" wrapText="1"/>
    </xf>
    <xf numFmtId="0" fontId="1" fillId="0" borderId="21" xfId="0" applyFont="1" applyBorder="1" applyAlignment="1">
      <alignment vertical="top" wrapText="1"/>
    </xf>
    <xf numFmtId="0" fontId="13" fillId="0" borderId="20" xfId="0" applyFont="1" applyBorder="1" applyAlignment="1">
      <alignment vertical="top" wrapText="1"/>
    </xf>
    <xf numFmtId="0" fontId="1" fillId="0" borderId="21" xfId="0" applyFont="1" applyBorder="1" applyAlignment="1">
      <alignment horizontal="center" vertical="top" wrapText="1"/>
    </xf>
    <xf numFmtId="49" fontId="1" fillId="0" borderId="16" xfId="0" applyNumberFormat="1" applyFont="1" applyBorder="1" applyAlignment="1">
      <alignment vertical="top" wrapText="1"/>
    </xf>
    <xf numFmtId="49" fontId="1" fillId="0" borderId="1" xfId="0" applyNumberFormat="1" applyFont="1" applyBorder="1" applyAlignment="1">
      <alignment vertical="top" wrapText="1"/>
    </xf>
    <xf numFmtId="49" fontId="1" fillId="0" borderId="11" xfId="0" applyNumberFormat="1" applyFont="1" applyBorder="1" applyAlignment="1">
      <alignment vertical="top" wrapText="1"/>
    </xf>
    <xf numFmtId="49" fontId="1" fillId="0" borderId="21" xfId="0" applyNumberFormat="1" applyFont="1" applyBorder="1" applyAlignment="1">
      <alignment vertical="top" wrapText="1"/>
    </xf>
    <xf numFmtId="49" fontId="1" fillId="0" borderId="15" xfId="0" applyNumberFormat="1" applyFont="1" applyBorder="1" applyAlignment="1">
      <alignment horizontal="left" vertical="top" wrapText="1"/>
    </xf>
    <xf numFmtId="49" fontId="1" fillId="0" borderId="13" xfId="0" applyNumberFormat="1" applyFont="1" applyBorder="1" applyAlignment="1">
      <alignment horizontal="left" vertical="top" wrapText="1"/>
    </xf>
    <xf numFmtId="49" fontId="1" fillId="0" borderId="10" xfId="0" applyNumberFormat="1" applyFont="1" applyBorder="1" applyAlignment="1">
      <alignment horizontal="left" vertical="top" wrapText="1"/>
    </xf>
    <xf numFmtId="49" fontId="1" fillId="0" borderId="20" xfId="0" applyNumberFormat="1" applyFont="1" applyBorder="1" applyAlignment="1">
      <alignment horizontal="left" vertical="top" wrapText="1"/>
    </xf>
    <xf numFmtId="49" fontId="1" fillId="0" borderId="14" xfId="0" applyNumberFormat="1" applyFont="1" applyBorder="1" applyAlignment="1">
      <alignment horizontal="left" vertical="top" wrapText="1"/>
    </xf>
    <xf numFmtId="49" fontId="1" fillId="0" borderId="12" xfId="0" applyNumberFormat="1" applyFont="1" applyBorder="1" applyAlignment="1">
      <alignment horizontal="left" vertical="top" wrapText="1"/>
    </xf>
    <xf numFmtId="49" fontId="1" fillId="0" borderId="9" xfId="0" applyNumberFormat="1" applyFont="1" applyBorder="1" applyAlignment="1">
      <alignment horizontal="left" vertical="top" wrapText="1"/>
    </xf>
    <xf numFmtId="49" fontId="1" fillId="0" borderId="22" xfId="0" applyNumberFormat="1" applyFont="1" applyBorder="1" applyAlignment="1">
      <alignment horizontal="left" vertical="top" wrapText="1"/>
    </xf>
    <xf numFmtId="44" fontId="1" fillId="0" borderId="16" xfId="1" applyFont="1" applyFill="1" applyBorder="1" applyAlignment="1">
      <alignment horizontal="center" vertical="top" wrapText="1"/>
    </xf>
    <xf numFmtId="44" fontId="1" fillId="0" borderId="1" xfId="1" applyFont="1" applyFill="1" applyBorder="1" applyAlignment="1">
      <alignment horizontal="center" vertical="top" wrapText="1"/>
    </xf>
    <xf numFmtId="44" fontId="1" fillId="0" borderId="11" xfId="1" applyFont="1" applyFill="1" applyBorder="1" applyAlignment="1">
      <alignment horizontal="center" vertical="top" wrapText="1"/>
    </xf>
    <xf numFmtId="44" fontId="1" fillId="0" borderId="21" xfId="1" applyFont="1" applyFill="1" applyBorder="1" applyAlignment="1">
      <alignment horizontal="center" vertical="top" wrapText="1"/>
    </xf>
    <xf numFmtId="49" fontId="1" fillId="0" borderId="16" xfId="0" applyNumberFormat="1" applyFont="1" applyBorder="1" applyAlignment="1">
      <alignment horizontal="left" vertical="top" wrapText="1"/>
    </xf>
    <xf numFmtId="49" fontId="1" fillId="0" borderId="1" xfId="0" applyNumberFormat="1" applyFont="1" applyBorder="1" applyAlignment="1">
      <alignment horizontal="left" vertical="top" wrapText="1"/>
    </xf>
    <xf numFmtId="49" fontId="1" fillId="0" borderId="11" xfId="0" applyNumberFormat="1" applyFont="1" applyBorder="1" applyAlignment="1">
      <alignment horizontal="left" vertical="top" wrapText="1"/>
    </xf>
    <xf numFmtId="49" fontId="1" fillId="0" borderId="21" xfId="0" applyNumberFormat="1" applyFont="1" applyBorder="1" applyAlignment="1">
      <alignment horizontal="left" vertical="top" wrapText="1"/>
    </xf>
    <xf numFmtId="1" fontId="1" fillId="0" borderId="21" xfId="0" applyNumberFormat="1" applyFont="1" applyBorder="1" applyAlignment="1">
      <alignment horizontal="center" vertical="top" wrapText="1"/>
    </xf>
    <xf numFmtId="1" fontId="1" fillId="0" borderId="1" xfId="0" applyNumberFormat="1" applyFont="1" applyBorder="1" applyAlignment="1">
      <alignment horizontal="center" vertical="top" wrapText="1"/>
    </xf>
    <xf numFmtId="1" fontId="1" fillId="0" borderId="11" xfId="0" applyNumberFormat="1" applyFont="1" applyBorder="1" applyAlignment="1">
      <alignment horizontal="center" vertical="top" wrapText="1"/>
    </xf>
    <xf numFmtId="1" fontId="1" fillId="0" borderId="16" xfId="0" applyNumberFormat="1" applyFont="1" applyBorder="1" applyAlignment="1">
      <alignment horizontal="center" vertical="top" wrapText="1"/>
    </xf>
    <xf numFmtId="0" fontId="17" fillId="11" borderId="8" xfId="0" applyFont="1" applyFill="1" applyBorder="1" applyAlignment="1">
      <alignment horizontal="center" vertical="top" wrapText="1"/>
    </xf>
    <xf numFmtId="49" fontId="17" fillId="11" borderId="8" xfId="0" applyNumberFormat="1" applyFont="1" applyFill="1" applyBorder="1" applyAlignment="1">
      <alignment horizontal="left" vertical="top" wrapText="1"/>
    </xf>
    <xf numFmtId="49" fontId="17" fillId="11" borderId="5" xfId="0" applyNumberFormat="1" applyFont="1" applyFill="1" applyBorder="1" applyAlignment="1">
      <alignment vertical="top" wrapText="1"/>
    </xf>
    <xf numFmtId="0" fontId="17" fillId="11" borderId="5" xfId="0" applyFont="1" applyFill="1" applyBorder="1" applyAlignment="1">
      <alignment vertical="top" wrapText="1"/>
    </xf>
    <xf numFmtId="0" fontId="18" fillId="11" borderId="8" xfId="0" applyFont="1" applyFill="1" applyBorder="1" applyAlignment="1">
      <alignment vertical="top" wrapText="1"/>
    </xf>
    <xf numFmtId="0" fontId="17" fillId="11" borderId="5" xfId="0" applyFont="1" applyFill="1" applyBorder="1" applyAlignment="1">
      <alignment horizontal="center" vertical="top" wrapText="1"/>
    </xf>
    <xf numFmtId="49" fontId="17" fillId="11" borderId="23" xfId="0" applyNumberFormat="1" applyFont="1" applyFill="1" applyBorder="1" applyAlignment="1">
      <alignment horizontal="left" vertical="top" wrapText="1"/>
    </xf>
    <xf numFmtId="44" fontId="17" fillId="11" borderId="5" xfId="1" applyFont="1" applyFill="1" applyBorder="1" applyAlignment="1">
      <alignment horizontal="center" vertical="top" wrapText="1"/>
    </xf>
    <xf numFmtId="49" fontId="17" fillId="11" borderId="5" xfId="0" applyNumberFormat="1" applyFont="1" applyFill="1" applyBorder="1" applyAlignment="1">
      <alignment horizontal="left" vertical="top" wrapText="1"/>
    </xf>
    <xf numFmtId="1" fontId="17" fillId="11" borderId="5" xfId="0" applyNumberFormat="1" applyFont="1" applyFill="1" applyBorder="1" applyAlignment="1">
      <alignment horizontal="center" vertical="top" wrapText="1"/>
    </xf>
    <xf numFmtId="0" fontId="17" fillId="11" borderId="13" xfId="0" applyFont="1" applyFill="1" applyBorder="1" applyAlignment="1">
      <alignment horizontal="center" vertical="top" wrapText="1"/>
    </xf>
    <xf numFmtId="49" fontId="17" fillId="11" borderId="13" xfId="0" applyNumberFormat="1" applyFont="1" applyFill="1" applyBorder="1" applyAlignment="1">
      <alignment horizontal="left" vertical="top" wrapText="1"/>
    </xf>
    <xf numFmtId="49" fontId="17" fillId="11" borderId="1" xfId="0" applyNumberFormat="1" applyFont="1" applyFill="1" applyBorder="1" applyAlignment="1">
      <alignment vertical="top" wrapText="1"/>
    </xf>
    <xf numFmtId="0" fontId="17" fillId="11" borderId="1" xfId="0" applyFont="1" applyFill="1" applyBorder="1" applyAlignment="1">
      <alignment vertical="top" wrapText="1"/>
    </xf>
    <xf numFmtId="0" fontId="18" fillId="11" borderId="13" xfId="0" applyFont="1" applyFill="1" applyBorder="1" applyAlignment="1">
      <alignment vertical="top" wrapText="1"/>
    </xf>
    <xf numFmtId="0" fontId="17" fillId="11" borderId="1" xfId="0" applyFont="1" applyFill="1" applyBorder="1" applyAlignment="1">
      <alignment horizontal="center" vertical="top" wrapText="1"/>
    </xf>
    <xf numFmtId="49" fontId="17" fillId="11" borderId="12" xfId="0" applyNumberFormat="1" applyFont="1" applyFill="1" applyBorder="1" applyAlignment="1">
      <alignment horizontal="left" vertical="top" wrapText="1"/>
    </xf>
    <xf numFmtId="44" fontId="17" fillId="11" borderId="1" xfId="1" applyFont="1" applyFill="1" applyBorder="1" applyAlignment="1">
      <alignment horizontal="center" vertical="top" wrapText="1"/>
    </xf>
    <xf numFmtId="49" fontId="17" fillId="11" borderId="1" xfId="0" applyNumberFormat="1" applyFont="1" applyFill="1" applyBorder="1" applyAlignment="1">
      <alignment horizontal="left" vertical="top" wrapText="1"/>
    </xf>
    <xf numFmtId="1" fontId="17" fillId="11" borderId="1" xfId="0" applyNumberFormat="1" applyFont="1" applyFill="1" applyBorder="1" applyAlignment="1">
      <alignment horizontal="center" vertical="top" wrapText="1"/>
    </xf>
    <xf numFmtId="0" fontId="17" fillId="11" borderId="7" xfId="0" applyFont="1" applyFill="1" applyBorder="1" applyAlignment="1">
      <alignment horizontal="center" vertical="top" wrapText="1"/>
    </xf>
    <xf numFmtId="49" fontId="17" fillId="11" borderId="7" xfId="0" applyNumberFormat="1" applyFont="1" applyFill="1" applyBorder="1" applyAlignment="1">
      <alignment horizontal="left" vertical="top" wrapText="1"/>
    </xf>
    <xf numFmtId="49" fontId="17" fillId="11" borderId="4" xfId="0" applyNumberFormat="1" applyFont="1" applyFill="1" applyBorder="1" applyAlignment="1">
      <alignment vertical="top" wrapText="1"/>
    </xf>
    <xf numFmtId="0" fontId="17" fillId="11" borderId="4" xfId="0" applyFont="1" applyFill="1" applyBorder="1" applyAlignment="1">
      <alignment vertical="top" wrapText="1"/>
    </xf>
    <xf numFmtId="0" fontId="18" fillId="11" borderId="10" xfId="0" applyFont="1" applyFill="1" applyBorder="1" applyAlignment="1">
      <alignment vertical="top" wrapText="1"/>
    </xf>
    <xf numFmtId="0" fontId="17" fillId="11" borderId="11" xfId="0" applyFont="1" applyFill="1" applyBorder="1" applyAlignment="1">
      <alignment horizontal="center" vertical="top" wrapText="1"/>
    </xf>
    <xf numFmtId="49" fontId="17" fillId="11" borderId="18" xfId="0" applyNumberFormat="1" applyFont="1" applyFill="1" applyBorder="1" applyAlignment="1">
      <alignment horizontal="left" vertical="top" wrapText="1"/>
    </xf>
    <xf numFmtId="44" fontId="17" fillId="11" borderId="4" xfId="1" applyFont="1" applyFill="1" applyBorder="1" applyAlignment="1">
      <alignment horizontal="center" vertical="top" wrapText="1"/>
    </xf>
    <xf numFmtId="0" fontId="17" fillId="11" borderId="4" xfId="0" applyFont="1" applyFill="1" applyBorder="1" applyAlignment="1">
      <alignment horizontal="center" vertical="top" wrapText="1"/>
    </xf>
    <xf numFmtId="49" fontId="17" fillId="11" borderId="4" xfId="0" applyNumberFormat="1" applyFont="1" applyFill="1" applyBorder="1" applyAlignment="1">
      <alignment horizontal="left" vertical="top" wrapText="1"/>
    </xf>
    <xf numFmtId="1" fontId="17" fillId="11" borderId="4" xfId="0" applyNumberFormat="1" applyFont="1" applyFill="1" applyBorder="1" applyAlignment="1">
      <alignment horizontal="center" vertical="top" wrapText="1"/>
    </xf>
    <xf numFmtId="0" fontId="6" fillId="3" borderId="19" xfId="0" applyFont="1" applyFill="1" applyBorder="1" applyAlignment="1">
      <alignment horizontal="center" vertical="center" wrapText="1"/>
    </xf>
    <xf numFmtId="0" fontId="8" fillId="12" borderId="19" xfId="0" applyFont="1" applyFill="1" applyBorder="1" applyAlignment="1">
      <alignment horizontal="center" vertical="center"/>
    </xf>
    <xf numFmtId="0" fontId="5" fillId="2" borderId="5" xfId="0" applyFont="1" applyFill="1" applyBorder="1" applyAlignment="1">
      <alignment horizontal="center" vertical="center" wrapText="1"/>
    </xf>
    <xf numFmtId="0" fontId="7" fillId="0" borderId="19" xfId="0" applyFont="1" applyBorder="1" applyAlignment="1">
      <alignment horizontal="center" vertical="center"/>
    </xf>
    <xf numFmtId="0" fontId="5" fillId="2" borderId="6" xfId="0" applyFont="1" applyFill="1" applyBorder="1"/>
    <xf numFmtId="0" fontId="2" fillId="2" borderId="0" xfId="0" applyFont="1" applyFill="1" applyAlignment="1">
      <alignment horizontal="left" vertical="top" wrapText="1"/>
    </xf>
    <xf numFmtId="0" fontId="14" fillId="10" borderId="2" xfId="0" applyFont="1" applyFill="1" applyBorder="1" applyAlignment="1">
      <alignment horizontal="center" vertical="center" wrapText="1"/>
    </xf>
    <xf numFmtId="0" fontId="14" fillId="10" borderId="17" xfId="0" applyFont="1" applyFill="1" applyBorder="1" applyAlignment="1">
      <alignment horizontal="center" vertical="center" wrapText="1"/>
    </xf>
    <xf numFmtId="0" fontId="14" fillId="10" borderId="3"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9" borderId="17" xfId="0" applyFont="1" applyFill="1" applyBorder="1" applyAlignment="1">
      <alignment horizontal="center" vertical="center" wrapText="1"/>
    </xf>
    <xf numFmtId="0" fontId="14" fillId="9" borderId="3"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2AE2-7967-456E-820E-93A5F9673984}">
  <sheetPr codeName="Sheet1">
    <tabColor rgb="FFFFFF00"/>
  </sheetPr>
  <dimension ref="A1:A70"/>
  <sheetViews>
    <sheetView view="pageLayout" zoomScaleNormal="100" workbookViewId="0">
      <selection sqref="A1:A70"/>
    </sheetView>
  </sheetViews>
  <sheetFormatPr defaultRowHeight="15" x14ac:dyDescent="0.25"/>
  <cols>
    <col min="1" max="1" width="118.85546875" customWidth="1"/>
  </cols>
  <sheetData>
    <row r="1" spans="1:1" s="2" customFormat="1" ht="13.5" customHeight="1" x14ac:dyDescent="0.2">
      <c r="A1" s="115" t="s">
        <v>223</v>
      </c>
    </row>
    <row r="2" spans="1:1" s="2" customFormat="1" ht="13.5" customHeight="1" x14ac:dyDescent="0.2">
      <c r="A2" s="115"/>
    </row>
    <row r="3" spans="1:1" s="2" customFormat="1" ht="13.5" customHeight="1" x14ac:dyDescent="0.2">
      <c r="A3" s="115"/>
    </row>
    <row r="4" spans="1:1" s="2" customFormat="1" ht="13.5" customHeight="1" x14ac:dyDescent="0.2">
      <c r="A4" s="115"/>
    </row>
    <row r="5" spans="1:1" s="2" customFormat="1" ht="13.5" customHeight="1" x14ac:dyDescent="0.2">
      <c r="A5" s="115"/>
    </row>
    <row r="6" spans="1:1" s="2" customFormat="1" ht="13.5" customHeight="1" x14ac:dyDescent="0.2">
      <c r="A6" s="115"/>
    </row>
    <row r="7" spans="1:1" s="2" customFormat="1" ht="13.5" customHeight="1" x14ac:dyDescent="0.2">
      <c r="A7" s="115"/>
    </row>
    <row r="8" spans="1:1" s="2" customFormat="1" ht="13.5" customHeight="1" x14ac:dyDescent="0.2">
      <c r="A8" s="115"/>
    </row>
    <row r="9" spans="1:1" s="2" customFormat="1" ht="13.5" customHeight="1" x14ac:dyDescent="0.2">
      <c r="A9" s="115"/>
    </row>
    <row r="10" spans="1:1" s="2" customFormat="1" ht="13.5" customHeight="1" x14ac:dyDescent="0.2">
      <c r="A10" s="115"/>
    </row>
    <row r="11" spans="1:1" s="2" customFormat="1" ht="13.5" customHeight="1" x14ac:dyDescent="0.2">
      <c r="A11" s="115"/>
    </row>
    <row r="12" spans="1:1" s="2" customFormat="1" ht="13.5" customHeight="1" x14ac:dyDescent="0.2">
      <c r="A12" s="115"/>
    </row>
    <row r="13" spans="1:1" s="2" customFormat="1" ht="13.5" customHeight="1" x14ac:dyDescent="0.2">
      <c r="A13" s="115"/>
    </row>
    <row r="14" spans="1:1" s="2" customFormat="1" ht="13.5" customHeight="1" x14ac:dyDescent="0.2">
      <c r="A14" s="115"/>
    </row>
    <row r="15" spans="1:1" s="2" customFormat="1" ht="13.5" customHeight="1" x14ac:dyDescent="0.2">
      <c r="A15" s="115"/>
    </row>
    <row r="16" spans="1:1" s="2" customFormat="1" ht="13.5" customHeight="1" x14ac:dyDescent="0.2">
      <c r="A16" s="115"/>
    </row>
    <row r="17" spans="1:1" s="2" customFormat="1" ht="13.5" customHeight="1" x14ac:dyDescent="0.2">
      <c r="A17" s="115"/>
    </row>
    <row r="18" spans="1:1" s="2" customFormat="1" ht="13.5" customHeight="1" x14ac:dyDescent="0.2">
      <c r="A18" s="115"/>
    </row>
    <row r="19" spans="1:1" s="2" customFormat="1" ht="13.5" customHeight="1" x14ac:dyDescent="0.2">
      <c r="A19" s="115"/>
    </row>
    <row r="20" spans="1:1" s="2" customFormat="1" ht="13.5" customHeight="1" x14ac:dyDescent="0.2">
      <c r="A20" s="115"/>
    </row>
    <row r="21" spans="1:1" s="2" customFormat="1" ht="13.5" customHeight="1" x14ac:dyDescent="0.2">
      <c r="A21" s="115"/>
    </row>
    <row r="22" spans="1:1" s="2" customFormat="1" ht="13.5" customHeight="1" x14ac:dyDescent="0.2">
      <c r="A22" s="115"/>
    </row>
    <row r="23" spans="1:1" s="2" customFormat="1" ht="13.5" customHeight="1" x14ac:dyDescent="0.2">
      <c r="A23" s="115"/>
    </row>
    <row r="24" spans="1:1" s="2" customFormat="1" ht="13.5" customHeight="1" x14ac:dyDescent="0.2">
      <c r="A24" s="115"/>
    </row>
    <row r="25" spans="1:1" s="2" customFormat="1" ht="13.5" customHeight="1" x14ac:dyDescent="0.2">
      <c r="A25" s="115"/>
    </row>
    <row r="26" spans="1:1" s="2" customFormat="1" ht="13.5" customHeight="1" x14ac:dyDescent="0.2">
      <c r="A26" s="115"/>
    </row>
    <row r="27" spans="1:1" s="2" customFormat="1" ht="13.5" customHeight="1" x14ac:dyDescent="0.2">
      <c r="A27" s="115"/>
    </row>
    <row r="28" spans="1:1" s="2" customFormat="1" ht="13.5" customHeight="1" x14ac:dyDescent="0.2">
      <c r="A28" s="115"/>
    </row>
    <row r="29" spans="1:1" s="2" customFormat="1" ht="13.5" customHeight="1" x14ac:dyDescent="0.2">
      <c r="A29" s="115"/>
    </row>
    <row r="30" spans="1:1" s="2" customFormat="1" ht="13.5" customHeight="1" x14ac:dyDescent="0.2">
      <c r="A30" s="115"/>
    </row>
    <row r="31" spans="1:1" s="2" customFormat="1" ht="13.5" customHeight="1" x14ac:dyDescent="0.2">
      <c r="A31" s="115"/>
    </row>
    <row r="32" spans="1:1" s="2" customFormat="1" ht="13.5" customHeight="1" x14ac:dyDescent="0.2">
      <c r="A32" s="115"/>
    </row>
    <row r="33" spans="1:1" s="2" customFormat="1" ht="13.5" customHeight="1" x14ac:dyDescent="0.2">
      <c r="A33" s="115"/>
    </row>
    <row r="34" spans="1:1" s="2" customFormat="1" ht="13.5" customHeight="1" x14ac:dyDescent="0.2">
      <c r="A34" s="115"/>
    </row>
    <row r="35" spans="1:1" s="2" customFormat="1" ht="13.5" customHeight="1" x14ac:dyDescent="0.2">
      <c r="A35" s="115"/>
    </row>
    <row r="36" spans="1:1" s="2" customFormat="1" ht="13.5" customHeight="1" x14ac:dyDescent="0.2">
      <c r="A36" s="115"/>
    </row>
    <row r="37" spans="1:1" s="2" customFormat="1" ht="18" customHeight="1" x14ac:dyDescent="0.2">
      <c r="A37" s="115"/>
    </row>
    <row r="38" spans="1:1" s="2" customFormat="1" ht="17.25" customHeight="1" x14ac:dyDescent="0.2">
      <c r="A38" s="115"/>
    </row>
    <row r="39" spans="1:1" x14ac:dyDescent="0.25">
      <c r="A39" s="115"/>
    </row>
    <row r="40" spans="1:1" x14ac:dyDescent="0.25">
      <c r="A40" s="115"/>
    </row>
    <row r="41" spans="1:1" x14ac:dyDescent="0.25">
      <c r="A41" s="115"/>
    </row>
    <row r="42" spans="1:1" x14ac:dyDescent="0.25">
      <c r="A42" s="115"/>
    </row>
    <row r="43" spans="1:1" x14ac:dyDescent="0.25">
      <c r="A43" s="115"/>
    </row>
    <row r="44" spans="1:1" x14ac:dyDescent="0.25">
      <c r="A44" s="115"/>
    </row>
    <row r="45" spans="1:1" x14ac:dyDescent="0.25">
      <c r="A45" s="115"/>
    </row>
    <row r="46" spans="1:1" x14ac:dyDescent="0.25">
      <c r="A46" s="115"/>
    </row>
    <row r="47" spans="1:1" x14ac:dyDescent="0.25">
      <c r="A47" s="115"/>
    </row>
    <row r="48" spans="1:1" x14ac:dyDescent="0.25">
      <c r="A48" s="115"/>
    </row>
    <row r="49" spans="1:1" x14ac:dyDescent="0.25">
      <c r="A49" s="115"/>
    </row>
    <row r="50" spans="1:1" x14ac:dyDescent="0.25">
      <c r="A50" s="115"/>
    </row>
    <row r="51" spans="1:1" x14ac:dyDescent="0.25">
      <c r="A51" s="115"/>
    </row>
    <row r="52" spans="1:1" x14ac:dyDescent="0.25">
      <c r="A52" s="115"/>
    </row>
    <row r="53" spans="1:1" x14ac:dyDescent="0.25">
      <c r="A53" s="115"/>
    </row>
    <row r="54" spans="1:1" x14ac:dyDescent="0.25">
      <c r="A54" s="115"/>
    </row>
    <row r="55" spans="1:1" x14ac:dyDescent="0.25">
      <c r="A55" s="115"/>
    </row>
    <row r="56" spans="1:1" x14ac:dyDescent="0.25">
      <c r="A56" s="115"/>
    </row>
    <row r="57" spans="1:1" x14ac:dyDescent="0.25">
      <c r="A57" s="115"/>
    </row>
    <row r="58" spans="1:1" x14ac:dyDescent="0.25">
      <c r="A58" s="115"/>
    </row>
    <row r="59" spans="1:1" x14ac:dyDescent="0.25">
      <c r="A59" s="115"/>
    </row>
    <row r="60" spans="1:1" x14ac:dyDescent="0.25">
      <c r="A60" s="115"/>
    </row>
    <row r="61" spans="1:1" x14ac:dyDescent="0.25">
      <c r="A61" s="115"/>
    </row>
    <row r="62" spans="1:1" x14ac:dyDescent="0.25">
      <c r="A62" s="115"/>
    </row>
    <row r="63" spans="1:1" x14ac:dyDescent="0.25">
      <c r="A63" s="115"/>
    </row>
    <row r="64" spans="1:1" x14ac:dyDescent="0.25">
      <c r="A64" s="115"/>
    </row>
    <row r="65" spans="1:1" x14ac:dyDescent="0.25">
      <c r="A65" s="115"/>
    </row>
    <row r="66" spans="1:1" x14ac:dyDescent="0.25">
      <c r="A66" s="115"/>
    </row>
    <row r="67" spans="1:1" x14ac:dyDescent="0.25">
      <c r="A67" s="115"/>
    </row>
    <row r="68" spans="1:1" x14ac:dyDescent="0.25">
      <c r="A68" s="115"/>
    </row>
    <row r="69" spans="1:1" x14ac:dyDescent="0.25">
      <c r="A69" s="115"/>
    </row>
    <row r="70" spans="1:1" x14ac:dyDescent="0.25">
      <c r="A70" s="115"/>
    </row>
  </sheetData>
  <sheetProtection algorithmName="SHA-512" hashValue="TeSDzSunO7WulFIZXsFifG701AIj+WENhsHS3IBIskKqr80HznYO6vQJOeM59jIA5TsMUeJX6HOhfZmWoRrqmg==" saltValue="hGNaxV3bwqe9pWEcW3V1tg==" spinCount="100000" sheet="1" selectLockedCells="1" selectUnlockedCells="1"/>
  <mergeCells count="1">
    <mergeCell ref="A1:A70"/>
  </mergeCells>
  <pageMargins left="0.7" right="0.7" top="0.75" bottom="0.75" header="0.3" footer="0.3"/>
  <pageSetup orientation="landscape" horizontalDpi="300" r:id="rId1"/>
  <headerFooter>
    <oddHeader>&amp;C&amp;"Roboto,Bold"INSTRUCTIONS
DEPARTMENT/PROGRAM GOALS, ACTIVITIES, AND RESOURCE REQUESTS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9CDC0-87B0-4F4A-94A8-B896C560B5DB}">
  <sheetPr>
    <tabColor rgb="FFFFC000"/>
  </sheetPr>
  <dimension ref="A1:U5"/>
  <sheetViews>
    <sheetView view="pageLayout" zoomScaleNormal="93" workbookViewId="0">
      <selection activeCell="C17" sqref="C17"/>
    </sheetView>
  </sheetViews>
  <sheetFormatPr defaultColWidth="9.140625" defaultRowHeight="12.75" x14ac:dyDescent="0.2"/>
  <cols>
    <col min="1" max="1" width="12.28515625" style="26" customWidth="1"/>
    <col min="2" max="2" width="16.42578125" style="27" customWidth="1"/>
    <col min="3" max="3" width="17.42578125" style="27" customWidth="1"/>
    <col min="4" max="5" width="46.42578125" style="26" customWidth="1"/>
    <col min="6" max="6" width="24.85546875" style="27" customWidth="1"/>
    <col min="7" max="7" width="45.85546875" style="26" customWidth="1"/>
    <col min="8" max="8" width="10.28515625" style="26" customWidth="1"/>
    <col min="9" max="9" width="16.7109375" style="27" customWidth="1"/>
    <col min="10" max="10" width="15.85546875" style="27" customWidth="1"/>
    <col min="11" max="11" width="36.7109375" style="26" customWidth="1"/>
    <col min="12" max="12" width="17.140625" style="28" customWidth="1"/>
    <col min="13" max="13" width="16.5703125" style="27" customWidth="1"/>
    <col min="14" max="14" width="16.140625" style="27" customWidth="1"/>
    <col min="15" max="15" width="72.85546875" style="26" customWidth="1"/>
    <col min="16" max="16" width="9.42578125" style="27" customWidth="1"/>
    <col min="17" max="16384" width="9.140625" style="26"/>
  </cols>
  <sheetData>
    <row r="1" spans="1:21" ht="13.5" thickBot="1" x14ac:dyDescent="0.25">
      <c r="A1" s="116" t="s">
        <v>202</v>
      </c>
      <c r="B1" s="117"/>
      <c r="C1" s="117"/>
      <c r="D1" s="117"/>
      <c r="E1" s="117"/>
      <c r="F1" s="117"/>
      <c r="G1" s="118"/>
      <c r="H1" s="119" t="s">
        <v>203</v>
      </c>
      <c r="I1" s="120"/>
      <c r="J1" s="120"/>
      <c r="K1" s="120"/>
      <c r="L1" s="120"/>
      <c r="M1" s="120"/>
      <c r="N1" s="120"/>
      <c r="O1" s="120"/>
      <c r="P1" s="121"/>
      <c r="Q1" s="47"/>
      <c r="R1" s="47"/>
      <c r="S1" s="47"/>
      <c r="T1" s="47"/>
      <c r="U1" s="47"/>
    </row>
    <row r="2" spans="1:21" ht="39" thickBot="1" x14ac:dyDescent="0.25">
      <c r="A2" s="46" t="s">
        <v>198</v>
      </c>
      <c r="B2" s="46" t="s">
        <v>0</v>
      </c>
      <c r="C2" s="46" t="s">
        <v>197</v>
      </c>
      <c r="D2" s="46" t="s">
        <v>202</v>
      </c>
      <c r="E2" s="46" t="s">
        <v>201</v>
      </c>
      <c r="F2" s="46" t="s">
        <v>200</v>
      </c>
      <c r="G2" s="46" t="s">
        <v>199</v>
      </c>
      <c r="H2" s="43" t="s">
        <v>198</v>
      </c>
      <c r="I2" s="43" t="s">
        <v>0</v>
      </c>
      <c r="J2" s="43" t="s">
        <v>197</v>
      </c>
      <c r="K2" s="43" t="s">
        <v>196</v>
      </c>
      <c r="L2" s="45" t="s">
        <v>195</v>
      </c>
      <c r="M2" s="43" t="s">
        <v>194</v>
      </c>
      <c r="N2" s="44" t="s">
        <v>193</v>
      </c>
      <c r="O2" s="43" t="s">
        <v>192</v>
      </c>
      <c r="P2" s="43" t="s">
        <v>191</v>
      </c>
      <c r="Q2" s="42"/>
      <c r="R2" s="42"/>
      <c r="S2" s="42"/>
      <c r="T2" s="42"/>
      <c r="U2" s="42"/>
    </row>
    <row r="3" spans="1:21" s="29" customFormat="1" ht="69" customHeight="1" x14ac:dyDescent="0.25">
      <c r="A3" s="79" t="s">
        <v>26</v>
      </c>
      <c r="B3" s="79" t="s">
        <v>45</v>
      </c>
      <c r="C3" s="79" t="s">
        <v>122</v>
      </c>
      <c r="D3" s="80" t="s">
        <v>213</v>
      </c>
      <c r="E3" s="81" t="s">
        <v>214</v>
      </c>
      <c r="F3" s="82" t="s">
        <v>181</v>
      </c>
      <c r="G3" s="82" t="s">
        <v>8</v>
      </c>
      <c r="H3" s="83" t="str">
        <f t="shared" ref="H3:J5" si="0">IF(ISBLANK(A3),"",A3)</f>
        <v>Academic Affairs</v>
      </c>
      <c r="I3" s="84" t="str">
        <f t="shared" si="0"/>
        <v>Science, Engineering, and Mathematics</v>
      </c>
      <c r="J3" s="84" t="str">
        <f t="shared" si="0"/>
        <v>Mathematics</v>
      </c>
      <c r="K3" s="85" t="s">
        <v>216</v>
      </c>
      <c r="L3" s="86">
        <v>15000</v>
      </c>
      <c r="M3" s="84" t="s">
        <v>210</v>
      </c>
      <c r="N3" s="84" t="s">
        <v>209</v>
      </c>
      <c r="O3" s="87" t="s">
        <v>220</v>
      </c>
      <c r="P3" s="88">
        <v>1</v>
      </c>
    </row>
    <row r="4" spans="1:21" s="29" customFormat="1" ht="78.75" x14ac:dyDescent="0.25">
      <c r="A4" s="89" t="s">
        <v>26</v>
      </c>
      <c r="B4" s="89" t="s">
        <v>45</v>
      </c>
      <c r="C4" s="89" t="s">
        <v>122</v>
      </c>
      <c r="D4" s="90" t="s">
        <v>213</v>
      </c>
      <c r="E4" s="91" t="s">
        <v>214</v>
      </c>
      <c r="F4" s="92" t="s">
        <v>181</v>
      </c>
      <c r="G4" s="92" t="s">
        <v>8</v>
      </c>
      <c r="H4" s="93" t="str">
        <f t="shared" si="0"/>
        <v>Academic Affairs</v>
      </c>
      <c r="I4" s="94" t="str">
        <f t="shared" si="0"/>
        <v>Science, Engineering, and Mathematics</v>
      </c>
      <c r="J4" s="94" t="str">
        <f t="shared" si="0"/>
        <v>Mathematics</v>
      </c>
      <c r="K4" s="95" t="s">
        <v>215</v>
      </c>
      <c r="L4" s="96">
        <v>2000</v>
      </c>
      <c r="M4" s="94" t="s">
        <v>204</v>
      </c>
      <c r="N4" s="94" t="s">
        <v>185</v>
      </c>
      <c r="O4" s="97" t="s">
        <v>221</v>
      </c>
      <c r="P4" s="98">
        <v>3</v>
      </c>
    </row>
    <row r="5" spans="1:21" s="29" customFormat="1" ht="79.5" thickBot="1" x14ac:dyDescent="0.3">
      <c r="A5" s="99" t="s">
        <v>26</v>
      </c>
      <c r="B5" s="99" t="s">
        <v>45</v>
      </c>
      <c r="C5" s="99" t="s">
        <v>122</v>
      </c>
      <c r="D5" s="100" t="s">
        <v>217</v>
      </c>
      <c r="E5" s="101" t="s">
        <v>218</v>
      </c>
      <c r="F5" s="102" t="s">
        <v>187</v>
      </c>
      <c r="G5" s="102" t="s">
        <v>21</v>
      </c>
      <c r="H5" s="103" t="str">
        <f t="shared" si="0"/>
        <v>Academic Affairs</v>
      </c>
      <c r="I5" s="104" t="str">
        <f t="shared" si="0"/>
        <v>Science, Engineering, and Mathematics</v>
      </c>
      <c r="J5" s="104" t="str">
        <f t="shared" si="0"/>
        <v>Mathematics</v>
      </c>
      <c r="K5" s="105" t="s">
        <v>219</v>
      </c>
      <c r="L5" s="106">
        <v>5000</v>
      </c>
      <c r="M5" s="107" t="s">
        <v>210</v>
      </c>
      <c r="N5" s="107" t="s">
        <v>184</v>
      </c>
      <c r="O5" s="108" t="s">
        <v>222</v>
      </c>
      <c r="P5" s="109">
        <v>2</v>
      </c>
    </row>
  </sheetData>
  <sheetProtection algorithmName="SHA-512" hashValue="zGQRk88B2j4ggFD/ME2ht+IeNni+pICz1BgfdO87EqlN6s8a5aBb92i2FfZoBgHzlAfqvemJt3hYPELI3ImOtw==" saltValue="BlJF4YHL8A7n5WJXMwMC0w==" spinCount="100000" sheet="1" objects="1" scenarios="1" selectLockedCells="1" selectUnlockedCells="1"/>
  <autoFilter ref="A2:P5" xr:uid="{AA1816A7-A9F1-44B7-BF78-0568857C2F32}"/>
  <mergeCells count="2">
    <mergeCell ref="A1:G1"/>
    <mergeCell ref="H1:P1"/>
  </mergeCells>
  <pageMargins left="0.2" right="0.2" top="0.75" bottom="0.75" header="0.3" footer="0.3"/>
  <pageSetup paperSize="3" orientation="landscape" horizontalDpi="300" verticalDpi="1200" r:id="rId1"/>
  <headerFooter>
    <oddHeader>&amp;C&amp;"Roboto,Bold"&amp;14MATHEMATICS</oddHeader>
    <oddFooter>&amp;R&amp;P</oddFooter>
  </headerFooter>
  <extLst>
    <ext xmlns:x14="http://schemas.microsoft.com/office/spreadsheetml/2009/9/main" uri="{CCE6A557-97BC-4b89-ADB6-D9C93CAAB3DF}">
      <x14:dataValidations xmlns:xm="http://schemas.microsoft.com/office/excel/2006/main" disablePrompts="1" count="7">
        <x14:dataValidation type="list" allowBlank="1" showInputMessage="1" showErrorMessage="1" xr:uid="{A8BA3C53-D557-435F-86A7-520FF154BA8F}">
          <x14:formula1>
            <xm:f>'Data Validation'!$C$2:$C$97</xm:f>
          </x14:formula1>
          <xm:sqref>C3:C5</xm:sqref>
        </x14:dataValidation>
        <x14:dataValidation type="list" allowBlank="1" showInputMessage="1" showErrorMessage="1" xr:uid="{98567296-E3A1-4787-A358-78FB54FB8748}">
          <x14:formula1>
            <xm:f>'Data Validation'!$G$2:$G$10</xm:f>
          </x14:formula1>
          <xm:sqref>N3:N5</xm:sqref>
        </x14:dataValidation>
        <x14:dataValidation type="list" allowBlank="1" showInputMessage="1" showErrorMessage="1" xr:uid="{DB75C975-8944-41DE-A1BE-8B1E87DA969C}">
          <x14:formula1>
            <xm:f>'Data Validation'!$F$2:$F$3</xm:f>
          </x14:formula1>
          <xm:sqref>M3:M5</xm:sqref>
        </x14:dataValidation>
        <x14:dataValidation type="list" allowBlank="1" showInputMessage="1" showErrorMessage="1" xr:uid="{71F0899B-65B7-40C4-AE1C-E59B15FAA037}">
          <x14:formula1>
            <xm:f>'Data Validation'!$E$2:$E$30</xm:f>
          </x14:formula1>
          <xm:sqref>G3:G5</xm:sqref>
        </x14:dataValidation>
        <x14:dataValidation type="list" allowBlank="1" showInputMessage="1" showErrorMessage="1" xr:uid="{A50FA797-C320-4273-9166-4D9F3A610B31}">
          <x14:formula1>
            <xm:f>'Data Validation'!$B$2:$B$30</xm:f>
          </x14:formula1>
          <xm:sqref>B3:B5</xm:sqref>
        </x14:dataValidation>
        <x14:dataValidation type="list" allowBlank="1" showInputMessage="1" showErrorMessage="1" xr:uid="{D75335EF-362D-4105-8DA6-A65428301021}">
          <x14:formula1>
            <xm:f>'Data Validation'!$A$2:$A$6</xm:f>
          </x14:formula1>
          <xm:sqref>A3:A5</xm:sqref>
        </x14:dataValidation>
        <x14:dataValidation type="list" allowBlank="1" showInputMessage="1" showErrorMessage="1" xr:uid="{C7D15126-989D-4910-989D-595852F1AB6D}">
          <x14:formula1>
            <xm:f>'Data Validation'!$D$2:$D$5</xm:f>
          </x14:formula1>
          <xm:sqref>F3:F5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55E8A-3F6B-46AD-B692-2074047E4DBA}">
  <sheetPr>
    <tabColor theme="9" tint="0.59999389629810485"/>
  </sheetPr>
  <dimension ref="A1:U16"/>
  <sheetViews>
    <sheetView view="pageLayout" zoomScaleNormal="93" workbookViewId="0">
      <selection activeCell="D9" sqref="D9"/>
    </sheetView>
  </sheetViews>
  <sheetFormatPr defaultColWidth="9.140625" defaultRowHeight="12.75" x14ac:dyDescent="0.2"/>
  <cols>
    <col min="1" max="1" width="12.28515625" style="26" customWidth="1"/>
    <col min="2" max="2" width="16.42578125" style="27" customWidth="1"/>
    <col min="3" max="3" width="17.42578125" style="27" customWidth="1"/>
    <col min="4" max="5" width="46.42578125" style="26" customWidth="1"/>
    <col min="6" max="6" width="24.85546875" style="27" customWidth="1"/>
    <col min="7" max="7" width="45.85546875" style="26" customWidth="1"/>
    <col min="8" max="8" width="10.28515625" style="26" customWidth="1"/>
    <col min="9" max="9" width="16.7109375" style="27" customWidth="1"/>
    <col min="10" max="10" width="15.85546875" style="27" customWidth="1"/>
    <col min="11" max="11" width="36.7109375" style="26" customWidth="1"/>
    <col min="12" max="12" width="17.140625" style="28" customWidth="1"/>
    <col min="13" max="13" width="16.5703125" style="27" customWidth="1"/>
    <col min="14" max="14" width="16.140625" style="27" customWidth="1"/>
    <col min="15" max="15" width="72.85546875" style="26" customWidth="1"/>
    <col min="16" max="16" width="9.42578125" style="27" customWidth="1"/>
    <col min="17" max="16384" width="9.140625" style="26"/>
  </cols>
  <sheetData>
    <row r="1" spans="1:21" ht="13.5" thickBot="1" x14ac:dyDescent="0.25">
      <c r="A1" s="116" t="s">
        <v>202</v>
      </c>
      <c r="B1" s="117"/>
      <c r="C1" s="117"/>
      <c r="D1" s="117"/>
      <c r="E1" s="117"/>
      <c r="F1" s="117"/>
      <c r="G1" s="118"/>
      <c r="H1" s="119" t="s">
        <v>203</v>
      </c>
      <c r="I1" s="120"/>
      <c r="J1" s="120"/>
      <c r="K1" s="120"/>
      <c r="L1" s="120"/>
      <c r="M1" s="120"/>
      <c r="N1" s="120"/>
      <c r="O1" s="120"/>
      <c r="P1" s="121"/>
      <c r="Q1" s="47"/>
      <c r="R1" s="47"/>
      <c r="S1" s="47"/>
      <c r="T1" s="47"/>
      <c r="U1" s="47"/>
    </row>
    <row r="2" spans="1:21" ht="39" thickBot="1" x14ac:dyDescent="0.25">
      <c r="A2" s="46" t="s">
        <v>198</v>
      </c>
      <c r="B2" s="46" t="s">
        <v>0</v>
      </c>
      <c r="C2" s="46" t="s">
        <v>197</v>
      </c>
      <c r="D2" s="46" t="s">
        <v>202</v>
      </c>
      <c r="E2" s="46" t="s">
        <v>201</v>
      </c>
      <c r="F2" s="46" t="s">
        <v>200</v>
      </c>
      <c r="G2" s="46" t="s">
        <v>199</v>
      </c>
      <c r="H2" s="43" t="s">
        <v>198</v>
      </c>
      <c r="I2" s="43" t="s">
        <v>0</v>
      </c>
      <c r="J2" s="43" t="s">
        <v>197</v>
      </c>
      <c r="K2" s="43" t="s">
        <v>196</v>
      </c>
      <c r="L2" s="45" t="s">
        <v>195</v>
      </c>
      <c r="M2" s="43" t="s">
        <v>194</v>
      </c>
      <c r="N2" s="44" t="s">
        <v>193</v>
      </c>
      <c r="O2" s="43" t="s">
        <v>192</v>
      </c>
      <c r="P2" s="43" t="s">
        <v>191</v>
      </c>
      <c r="Q2" s="42"/>
      <c r="R2" s="42"/>
      <c r="S2" s="42"/>
      <c r="T2" s="42"/>
      <c r="U2" s="42"/>
    </row>
    <row r="3" spans="1:21" s="29" customFormat="1" ht="48" customHeight="1" x14ac:dyDescent="0.25">
      <c r="A3" s="41"/>
      <c r="B3" s="41"/>
      <c r="C3" s="41"/>
      <c r="D3" s="59"/>
      <c r="E3" s="55"/>
      <c r="F3" s="40"/>
      <c r="G3" s="40"/>
      <c r="H3" s="39" t="str">
        <f t="shared" ref="H3:H16" si="0">IF(ISBLANK(A3),"",A3)</f>
        <v/>
      </c>
      <c r="I3" s="38" t="str">
        <f t="shared" ref="I3:I16" si="1">IF(ISBLANK(B3),"",B3)</f>
        <v/>
      </c>
      <c r="J3" s="38" t="str">
        <f t="shared" ref="J3:J8" si="2">IF(ISBLANK(C3),"",C3)</f>
        <v/>
      </c>
      <c r="K3" s="63"/>
      <c r="L3" s="67"/>
      <c r="M3" s="38"/>
      <c r="N3" s="38"/>
      <c r="O3" s="71"/>
      <c r="P3" s="78"/>
    </row>
    <row r="4" spans="1:21" s="29" customFormat="1" ht="48" customHeight="1" x14ac:dyDescent="0.25">
      <c r="A4" s="37"/>
      <c r="B4" s="37"/>
      <c r="C4" s="37"/>
      <c r="D4" s="60"/>
      <c r="E4" s="56"/>
      <c r="F4" s="36"/>
      <c r="G4" s="36"/>
      <c r="H4" s="35" t="str">
        <f t="shared" si="0"/>
        <v/>
      </c>
      <c r="I4" s="34" t="str">
        <f t="shared" si="1"/>
        <v/>
      </c>
      <c r="J4" s="34" t="str">
        <f t="shared" si="2"/>
        <v/>
      </c>
      <c r="K4" s="64"/>
      <c r="L4" s="68"/>
      <c r="M4" s="34"/>
      <c r="N4" s="34"/>
      <c r="O4" s="72"/>
      <c r="P4" s="76"/>
    </row>
    <row r="5" spans="1:21" s="29" customFormat="1" ht="48" customHeight="1" x14ac:dyDescent="0.25">
      <c r="A5" s="37"/>
      <c r="B5" s="37"/>
      <c r="C5" s="37"/>
      <c r="D5" s="60"/>
      <c r="E5" s="56"/>
      <c r="F5" s="36"/>
      <c r="G5" s="36"/>
      <c r="H5" s="35"/>
      <c r="I5" s="34"/>
      <c r="J5" s="34"/>
      <c r="K5" s="64"/>
      <c r="L5" s="68"/>
      <c r="M5" s="34"/>
      <c r="N5" s="34"/>
      <c r="O5" s="72"/>
      <c r="P5" s="76"/>
    </row>
    <row r="6" spans="1:21" s="29" customFormat="1" ht="48" customHeight="1" x14ac:dyDescent="0.25">
      <c r="A6" s="37"/>
      <c r="B6" s="37"/>
      <c r="C6" s="37"/>
      <c r="D6" s="60"/>
      <c r="E6" s="56"/>
      <c r="F6" s="36"/>
      <c r="G6" s="36"/>
      <c r="H6" s="35" t="str">
        <f t="shared" si="0"/>
        <v/>
      </c>
      <c r="I6" s="34" t="str">
        <f t="shared" si="1"/>
        <v/>
      </c>
      <c r="J6" s="34" t="str">
        <f t="shared" si="2"/>
        <v/>
      </c>
      <c r="K6" s="64"/>
      <c r="L6" s="68"/>
      <c r="M6" s="34"/>
      <c r="N6" s="34"/>
      <c r="O6" s="72"/>
      <c r="P6" s="76"/>
    </row>
    <row r="7" spans="1:21" s="29" customFormat="1" ht="48" customHeight="1" x14ac:dyDescent="0.25">
      <c r="A7" s="51"/>
      <c r="B7" s="51"/>
      <c r="C7" s="51"/>
      <c r="D7" s="62"/>
      <c r="E7" s="58"/>
      <c r="F7" s="52"/>
      <c r="G7" s="52"/>
      <c r="H7" s="53" t="str">
        <f t="shared" si="0"/>
        <v/>
      </c>
      <c r="I7" s="54" t="str">
        <f t="shared" si="1"/>
        <v/>
      </c>
      <c r="J7" s="54" t="str">
        <f t="shared" si="2"/>
        <v/>
      </c>
      <c r="K7" s="66"/>
      <c r="L7" s="70"/>
      <c r="M7" s="54"/>
      <c r="N7" s="54"/>
      <c r="O7" s="74"/>
      <c r="P7" s="75"/>
    </row>
    <row r="8" spans="1:21" s="29" customFormat="1" ht="48" customHeight="1" x14ac:dyDescent="0.25">
      <c r="A8" s="37"/>
      <c r="B8" s="37"/>
      <c r="C8" s="37"/>
      <c r="D8" s="60"/>
      <c r="E8" s="56"/>
      <c r="F8" s="36"/>
      <c r="G8" s="36"/>
      <c r="H8" s="35" t="str">
        <f t="shared" si="0"/>
        <v/>
      </c>
      <c r="I8" s="34" t="str">
        <f t="shared" si="1"/>
        <v/>
      </c>
      <c r="J8" s="34" t="str">
        <f t="shared" si="2"/>
        <v/>
      </c>
      <c r="K8" s="64"/>
      <c r="L8" s="68"/>
      <c r="M8" s="34"/>
      <c r="N8" s="34"/>
      <c r="O8" s="72"/>
      <c r="P8" s="76"/>
    </row>
    <row r="9" spans="1:21" s="29" customFormat="1" ht="48" customHeight="1" x14ac:dyDescent="0.25">
      <c r="A9" s="37"/>
      <c r="B9" s="37"/>
      <c r="C9" s="37"/>
      <c r="D9" s="60"/>
      <c r="E9" s="56"/>
      <c r="F9" s="36"/>
      <c r="G9" s="36"/>
      <c r="H9" s="35" t="str">
        <f t="shared" si="0"/>
        <v/>
      </c>
      <c r="I9" s="34" t="str">
        <f t="shared" si="1"/>
        <v/>
      </c>
      <c r="J9" s="34"/>
      <c r="K9" s="64"/>
      <c r="L9" s="68"/>
      <c r="M9" s="34"/>
      <c r="N9" s="34"/>
      <c r="O9" s="72"/>
      <c r="P9" s="76"/>
    </row>
    <row r="10" spans="1:21" s="29" customFormat="1" ht="48" customHeight="1" x14ac:dyDescent="0.25">
      <c r="A10" s="37"/>
      <c r="B10" s="37"/>
      <c r="C10" s="37"/>
      <c r="D10" s="60"/>
      <c r="E10" s="56"/>
      <c r="F10" s="36"/>
      <c r="G10" s="36"/>
      <c r="H10" s="35" t="str">
        <f t="shared" si="0"/>
        <v/>
      </c>
      <c r="I10" s="34" t="str">
        <f t="shared" si="1"/>
        <v/>
      </c>
      <c r="J10" s="34" t="str">
        <f t="shared" ref="J10:J16" si="3">IF(ISBLANK(C9),"",C9)</f>
        <v/>
      </c>
      <c r="K10" s="64"/>
      <c r="L10" s="68"/>
      <c r="M10" s="34"/>
      <c r="N10" s="34"/>
      <c r="O10" s="72"/>
      <c r="P10" s="76"/>
    </row>
    <row r="11" spans="1:21" s="29" customFormat="1" ht="48" customHeight="1" x14ac:dyDescent="0.25">
      <c r="A11" s="37"/>
      <c r="B11" s="37"/>
      <c r="C11" s="37"/>
      <c r="D11" s="60"/>
      <c r="E11" s="56"/>
      <c r="F11" s="36"/>
      <c r="G11" s="36"/>
      <c r="H11" s="35" t="str">
        <f t="shared" si="0"/>
        <v/>
      </c>
      <c r="I11" s="34" t="str">
        <f t="shared" si="1"/>
        <v/>
      </c>
      <c r="J11" s="34" t="str">
        <f t="shared" si="3"/>
        <v/>
      </c>
      <c r="K11" s="64"/>
      <c r="L11" s="68"/>
      <c r="M11" s="34"/>
      <c r="N11" s="34"/>
      <c r="O11" s="72"/>
      <c r="P11" s="76"/>
    </row>
    <row r="12" spans="1:21" s="29" customFormat="1" ht="48" customHeight="1" x14ac:dyDescent="0.25">
      <c r="A12" s="37"/>
      <c r="B12" s="37"/>
      <c r="C12" s="37"/>
      <c r="D12" s="60"/>
      <c r="E12" s="56"/>
      <c r="F12" s="36"/>
      <c r="G12" s="36"/>
      <c r="H12" s="35" t="str">
        <f t="shared" si="0"/>
        <v/>
      </c>
      <c r="I12" s="34" t="str">
        <f t="shared" si="1"/>
        <v/>
      </c>
      <c r="J12" s="34" t="str">
        <f t="shared" si="3"/>
        <v/>
      </c>
      <c r="K12" s="64"/>
      <c r="L12" s="68"/>
      <c r="M12" s="34"/>
      <c r="N12" s="34"/>
      <c r="O12" s="72"/>
      <c r="P12" s="76"/>
    </row>
    <row r="13" spans="1:21" s="29" customFormat="1" ht="48" customHeight="1" x14ac:dyDescent="0.25">
      <c r="A13" s="37"/>
      <c r="B13" s="37"/>
      <c r="C13" s="37"/>
      <c r="D13" s="60"/>
      <c r="E13" s="56"/>
      <c r="F13" s="36"/>
      <c r="G13" s="36"/>
      <c r="H13" s="35" t="str">
        <f t="shared" si="0"/>
        <v/>
      </c>
      <c r="I13" s="34" t="str">
        <f t="shared" si="1"/>
        <v/>
      </c>
      <c r="J13" s="34" t="str">
        <f t="shared" si="3"/>
        <v/>
      </c>
      <c r="K13" s="64"/>
      <c r="L13" s="68"/>
      <c r="M13" s="34"/>
      <c r="N13" s="34"/>
      <c r="O13" s="72"/>
      <c r="P13" s="76"/>
    </row>
    <row r="14" spans="1:21" s="29" customFormat="1" ht="48" customHeight="1" x14ac:dyDescent="0.25">
      <c r="A14" s="37"/>
      <c r="B14" s="37"/>
      <c r="C14" s="37"/>
      <c r="D14" s="60"/>
      <c r="E14" s="56"/>
      <c r="F14" s="36"/>
      <c r="G14" s="36"/>
      <c r="H14" s="35" t="str">
        <f t="shared" si="0"/>
        <v/>
      </c>
      <c r="I14" s="34" t="str">
        <f t="shared" si="1"/>
        <v/>
      </c>
      <c r="J14" s="34" t="str">
        <f t="shared" si="3"/>
        <v/>
      </c>
      <c r="K14" s="64"/>
      <c r="L14" s="68"/>
      <c r="M14" s="34"/>
      <c r="N14" s="34"/>
      <c r="O14" s="72"/>
      <c r="P14" s="76"/>
    </row>
    <row r="15" spans="1:21" s="29" customFormat="1" ht="48" customHeight="1" x14ac:dyDescent="0.25">
      <c r="A15" s="37"/>
      <c r="B15" s="37"/>
      <c r="C15" s="37"/>
      <c r="D15" s="60"/>
      <c r="E15" s="56"/>
      <c r="F15" s="36"/>
      <c r="G15" s="36"/>
      <c r="H15" s="35" t="str">
        <f t="shared" si="0"/>
        <v/>
      </c>
      <c r="I15" s="34" t="str">
        <f t="shared" si="1"/>
        <v/>
      </c>
      <c r="J15" s="34" t="str">
        <f t="shared" si="3"/>
        <v/>
      </c>
      <c r="K15" s="64"/>
      <c r="L15" s="68"/>
      <c r="M15" s="34"/>
      <c r="N15" s="34"/>
      <c r="O15" s="72"/>
      <c r="P15" s="76"/>
    </row>
    <row r="16" spans="1:21" s="29" customFormat="1" ht="48" customHeight="1" thickBot="1" x14ac:dyDescent="0.3">
      <c r="A16" s="33"/>
      <c r="B16" s="33"/>
      <c r="C16" s="33"/>
      <c r="D16" s="61"/>
      <c r="E16" s="57"/>
      <c r="F16" s="32"/>
      <c r="G16" s="32"/>
      <c r="H16" s="31" t="str">
        <f t="shared" si="0"/>
        <v/>
      </c>
      <c r="I16" s="30" t="str">
        <f t="shared" si="1"/>
        <v/>
      </c>
      <c r="J16" s="30" t="str">
        <f t="shared" si="3"/>
        <v/>
      </c>
      <c r="K16" s="65"/>
      <c r="L16" s="69"/>
      <c r="M16" s="30"/>
      <c r="N16" s="30"/>
      <c r="O16" s="73"/>
      <c r="P16" s="77"/>
    </row>
  </sheetData>
  <autoFilter ref="A2:P16" xr:uid="{AA1816A7-A9F1-44B7-BF78-0568857C2F32}"/>
  <mergeCells count="2">
    <mergeCell ref="A1:G1"/>
    <mergeCell ref="H1:P1"/>
  </mergeCells>
  <pageMargins left="0.2" right="0.2" top="0.75" bottom="0.75" header="0.3" footer="0.3"/>
  <pageSetup paperSize="3" orientation="landscape" horizontalDpi="300" verticalDpi="1200" r:id="rId1"/>
  <headerFooter>
    <oddHeader>&amp;L&amp;"-,Bold"TIP: &amp;"-,Regular"press Alt + Enter to create new line in a cell
&amp;"-,Bold"DO NOT CHANGE FORMATING OF THIS SHEET&amp;C&amp;"Roboto,Bold"&amp;14[DEPARTMENT]</oddHeader>
    <oddFooter>&amp;R&amp;P</oddFooter>
  </headerFooter>
  <extLst>
    <ext xmlns:x14="http://schemas.microsoft.com/office/spreadsheetml/2009/9/main" uri="{CCE6A557-97BC-4b89-ADB6-D9C93CAAB3DF}">
      <x14:dataValidations xmlns:xm="http://schemas.microsoft.com/office/excel/2006/main" count="7">
        <x14:dataValidation type="list" allowBlank="1" showInputMessage="1" showErrorMessage="1" xr:uid="{9AD33DBA-79BD-4DEB-B9A9-6C6624E1E188}">
          <x14:formula1>
            <xm:f>'Data Validation'!$D$2:$D$5</xm:f>
          </x14:formula1>
          <xm:sqref>F3:F16</xm:sqref>
        </x14:dataValidation>
        <x14:dataValidation type="list" allowBlank="1" showInputMessage="1" showErrorMessage="1" xr:uid="{9844F349-CBBC-444A-BCEB-26B039C81160}">
          <x14:formula1>
            <xm:f>'Data Validation'!$A$2:$A$6</xm:f>
          </x14:formula1>
          <xm:sqref>A3:A16</xm:sqref>
        </x14:dataValidation>
        <x14:dataValidation type="list" allowBlank="1" showInputMessage="1" showErrorMessage="1" xr:uid="{F8080C66-3635-4B53-B5DB-E26AA90027FC}">
          <x14:formula1>
            <xm:f>'Data Validation'!$B$2:$B$30</xm:f>
          </x14:formula1>
          <xm:sqref>B3:B16</xm:sqref>
        </x14:dataValidation>
        <x14:dataValidation type="list" allowBlank="1" showInputMessage="1" showErrorMessage="1" xr:uid="{BE64B9B2-B6A6-4579-82C2-42EB19E4E19F}">
          <x14:formula1>
            <xm:f>'Data Validation'!$E$2:$E$30</xm:f>
          </x14:formula1>
          <xm:sqref>G3:G16</xm:sqref>
        </x14:dataValidation>
        <x14:dataValidation type="list" allowBlank="1" showInputMessage="1" showErrorMessage="1" xr:uid="{298B0598-471D-465C-82B4-A6C09C72EF6D}">
          <x14:formula1>
            <xm:f>'Data Validation'!$F$2:$F$3</xm:f>
          </x14:formula1>
          <xm:sqref>M3:M16</xm:sqref>
        </x14:dataValidation>
        <x14:dataValidation type="list" allowBlank="1" showInputMessage="1" showErrorMessage="1" xr:uid="{B21BDBBB-A950-4B5C-BD11-D34BC057DE7E}">
          <x14:formula1>
            <xm:f>'Data Validation'!$G$2:$G$10</xm:f>
          </x14:formula1>
          <xm:sqref>N3:N16</xm:sqref>
        </x14:dataValidation>
        <x14:dataValidation type="list" allowBlank="1" showInputMessage="1" showErrorMessage="1" xr:uid="{43DB1A0A-8BE5-4B24-94D9-0C9D1D230290}">
          <x14:formula1>
            <xm:f>'Data Validation'!$C$2:$C$97</xm:f>
          </x14:formula1>
          <xm:sqref>C3:C16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6060D-43FC-43C1-9317-4CAFB2A9F0C9}">
  <sheetPr codeName="Sheet3">
    <tabColor rgb="FF002E66"/>
  </sheetPr>
  <dimension ref="A1:A45"/>
  <sheetViews>
    <sheetView tabSelected="1" view="pageLayout" zoomScale="87" zoomScaleNormal="100" zoomScalePageLayoutView="87" workbookViewId="0">
      <selection activeCell="A29" sqref="A29"/>
    </sheetView>
  </sheetViews>
  <sheetFormatPr defaultRowHeight="15" x14ac:dyDescent="0.25"/>
  <cols>
    <col min="1" max="1" width="120.28515625" style="4" customWidth="1"/>
    <col min="2" max="16384" width="9.140625" style="4"/>
  </cols>
  <sheetData>
    <row r="1" spans="1:1" ht="6.75" customHeight="1" thickBot="1" x14ac:dyDescent="0.3">
      <c r="A1" s="3"/>
    </row>
    <row r="2" spans="1:1" ht="28.5" customHeight="1" thickBot="1" x14ac:dyDescent="0.3">
      <c r="A2" s="110" t="s">
        <v>30</v>
      </c>
    </row>
    <row r="3" spans="1:1" ht="21.75" customHeight="1" thickBot="1" x14ac:dyDescent="0.3">
      <c r="A3" s="113" t="s">
        <v>31</v>
      </c>
    </row>
    <row r="4" spans="1:1" ht="15.75" thickBot="1" x14ac:dyDescent="0.3">
      <c r="A4" s="114"/>
    </row>
    <row r="5" spans="1:1" ht="28.5" customHeight="1" thickBot="1" x14ac:dyDescent="0.3">
      <c r="A5" s="110" t="s">
        <v>32</v>
      </c>
    </row>
    <row r="6" spans="1:1" ht="20.25" customHeight="1" thickBot="1" x14ac:dyDescent="0.3">
      <c r="A6" s="111" t="s">
        <v>225</v>
      </c>
    </row>
    <row r="7" spans="1:1" ht="42" customHeight="1" thickBot="1" x14ac:dyDescent="0.3">
      <c r="A7" s="112" t="s">
        <v>34</v>
      </c>
    </row>
    <row r="8" spans="1:1" ht="20.25" customHeight="1" thickBot="1" x14ac:dyDescent="0.3">
      <c r="A8" s="111" t="s">
        <v>33</v>
      </c>
    </row>
    <row r="9" spans="1:1" ht="51" customHeight="1" x14ac:dyDescent="0.25">
      <c r="A9" s="5" t="s">
        <v>1</v>
      </c>
    </row>
    <row r="10" spans="1:1" ht="51" customHeight="1" x14ac:dyDescent="0.25">
      <c r="A10" s="6" t="s">
        <v>2</v>
      </c>
    </row>
    <row r="11" spans="1:1" ht="51" customHeight="1" x14ac:dyDescent="0.25">
      <c r="A11" s="6" t="s">
        <v>3</v>
      </c>
    </row>
    <row r="12" spans="1:1" ht="51" customHeight="1" x14ac:dyDescent="0.25">
      <c r="A12" s="6" t="s">
        <v>4</v>
      </c>
    </row>
    <row r="13" spans="1:1" ht="51" customHeight="1" x14ac:dyDescent="0.25">
      <c r="A13" s="6" t="s">
        <v>5</v>
      </c>
    </row>
    <row r="14" spans="1:1" ht="51" customHeight="1" thickBot="1" x14ac:dyDescent="0.3">
      <c r="A14" s="7" t="s">
        <v>6</v>
      </c>
    </row>
    <row r="15" spans="1:1" ht="28.5" customHeight="1" thickBot="1" x14ac:dyDescent="0.3">
      <c r="A15" s="110" t="s">
        <v>35</v>
      </c>
    </row>
    <row r="16" spans="1:1" ht="20.25" customHeight="1" thickBot="1" x14ac:dyDescent="0.3">
      <c r="A16" s="111" t="s">
        <v>225</v>
      </c>
    </row>
    <row r="17" spans="1:1" ht="42" customHeight="1" thickBot="1" x14ac:dyDescent="0.3">
      <c r="A17" s="112" t="s">
        <v>36</v>
      </c>
    </row>
    <row r="18" spans="1:1" ht="20.25" customHeight="1" thickBot="1" x14ac:dyDescent="0.3">
      <c r="A18" s="111" t="s">
        <v>33</v>
      </c>
    </row>
    <row r="19" spans="1:1" ht="51" customHeight="1" x14ac:dyDescent="0.25">
      <c r="A19" s="5" t="s">
        <v>7</v>
      </c>
    </row>
    <row r="20" spans="1:1" ht="51" customHeight="1" x14ac:dyDescent="0.25">
      <c r="A20" s="6" t="s">
        <v>8</v>
      </c>
    </row>
    <row r="21" spans="1:1" ht="51" customHeight="1" x14ac:dyDescent="0.25">
      <c r="A21" s="6" t="s">
        <v>9</v>
      </c>
    </row>
    <row r="22" spans="1:1" ht="51" customHeight="1" x14ac:dyDescent="0.25">
      <c r="A22" s="6" t="s">
        <v>10</v>
      </c>
    </row>
    <row r="23" spans="1:1" ht="51" customHeight="1" x14ac:dyDescent="0.25">
      <c r="A23" s="6" t="s">
        <v>11</v>
      </c>
    </row>
    <row r="24" spans="1:1" ht="51" customHeight="1" x14ac:dyDescent="0.25">
      <c r="A24" s="6" t="s">
        <v>12</v>
      </c>
    </row>
    <row r="25" spans="1:1" ht="51" customHeight="1" thickBot="1" x14ac:dyDescent="0.3">
      <c r="A25" s="6" t="s">
        <v>13</v>
      </c>
    </row>
    <row r="26" spans="1:1" ht="42" customHeight="1" thickBot="1" x14ac:dyDescent="0.3">
      <c r="A26" s="110" t="s">
        <v>224</v>
      </c>
    </row>
    <row r="27" spans="1:1" ht="20.25" customHeight="1" thickBot="1" x14ac:dyDescent="0.3">
      <c r="A27" s="111" t="s">
        <v>225</v>
      </c>
    </row>
    <row r="28" spans="1:1" ht="54.75" customHeight="1" thickBot="1" x14ac:dyDescent="0.3">
      <c r="A28" s="112" t="s">
        <v>37</v>
      </c>
    </row>
    <row r="29" spans="1:1" ht="20.25" customHeight="1" thickBot="1" x14ac:dyDescent="0.3">
      <c r="A29" s="111" t="s">
        <v>33</v>
      </c>
    </row>
    <row r="30" spans="1:1" ht="58.5" customHeight="1" x14ac:dyDescent="0.25">
      <c r="A30" s="5" t="s">
        <v>14</v>
      </c>
    </row>
    <row r="31" spans="1:1" ht="58.5" customHeight="1" x14ac:dyDescent="0.25">
      <c r="A31" s="6" t="s">
        <v>15</v>
      </c>
    </row>
    <row r="32" spans="1:1" ht="58.5" customHeight="1" x14ac:dyDescent="0.25">
      <c r="A32" s="6" t="s">
        <v>16</v>
      </c>
    </row>
    <row r="33" spans="1:1" ht="58.5" customHeight="1" x14ac:dyDescent="0.25">
      <c r="A33" s="6" t="s">
        <v>17</v>
      </c>
    </row>
    <row r="34" spans="1:1" ht="58.5" customHeight="1" x14ac:dyDescent="0.25">
      <c r="A34" s="6" t="s">
        <v>18</v>
      </c>
    </row>
    <row r="35" spans="1:1" ht="58.5" customHeight="1" thickBot="1" x14ac:dyDescent="0.3">
      <c r="A35" s="7" t="s">
        <v>19</v>
      </c>
    </row>
    <row r="36" spans="1:1" ht="28.5" customHeight="1" thickBot="1" x14ac:dyDescent="0.3">
      <c r="A36" s="110" t="s">
        <v>38</v>
      </c>
    </row>
    <row r="37" spans="1:1" ht="21.75" customHeight="1" thickBot="1" x14ac:dyDescent="0.3">
      <c r="A37" s="111" t="s">
        <v>225</v>
      </c>
    </row>
    <row r="38" spans="1:1" ht="57" customHeight="1" thickBot="1" x14ac:dyDescent="0.3">
      <c r="A38" s="112" t="s">
        <v>39</v>
      </c>
    </row>
    <row r="39" spans="1:1" ht="21" customHeight="1" thickBot="1" x14ac:dyDescent="0.3">
      <c r="A39" s="111" t="s">
        <v>33</v>
      </c>
    </row>
    <row r="40" spans="1:1" ht="60" customHeight="1" x14ac:dyDescent="0.25">
      <c r="A40" s="5" t="s">
        <v>20</v>
      </c>
    </row>
    <row r="41" spans="1:1" ht="60" customHeight="1" x14ac:dyDescent="0.25">
      <c r="A41" s="6" t="s">
        <v>21</v>
      </c>
    </row>
    <row r="42" spans="1:1" ht="60" customHeight="1" x14ac:dyDescent="0.25">
      <c r="A42" s="6" t="s">
        <v>22</v>
      </c>
    </row>
    <row r="43" spans="1:1" ht="60" customHeight="1" x14ac:dyDescent="0.25">
      <c r="A43" s="6" t="s">
        <v>23</v>
      </c>
    </row>
    <row r="44" spans="1:1" ht="60" customHeight="1" x14ac:dyDescent="0.25">
      <c r="A44" s="6" t="s">
        <v>24</v>
      </c>
    </row>
    <row r="45" spans="1:1" ht="60" customHeight="1" thickBot="1" x14ac:dyDescent="0.3">
      <c r="A45" s="7" t="s">
        <v>25</v>
      </c>
    </row>
  </sheetData>
  <sheetProtection algorithmName="SHA-512" hashValue="hTJBPHUL1ZLg7QxUbo5QPh2rEPtL2Bx4tDXLEg57atX71ffdFFtCHi91Z/BhLoJYrHcLJgEAtOvJnwFrH5GPCw==" saltValue="MDALU0ces37uV/RPo+WNuA==" spinCount="100000" sheet="1" objects="1" scenarios="1" selectLockedCells="1" selectUnlockedCells="1"/>
  <pageMargins left="0.7" right="0.7" top="0.75" bottom="0.75" header="0.3" footer="0.3"/>
  <pageSetup orientation="landscape" r:id="rId1"/>
  <headerFooter differentFirst="1">
    <firstHeader>&amp;C&amp;"-,Bold"&amp;22Cerritos College Student First Framework</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7A01F-5B49-463D-A958-8FF0FD6A1F52}">
  <sheetPr codeName="Sheet2">
    <tabColor rgb="FFFF0000"/>
  </sheetPr>
  <dimension ref="A1:I120"/>
  <sheetViews>
    <sheetView topLeftCell="E1" workbookViewId="0">
      <selection activeCell="G2" sqref="G2:G10"/>
    </sheetView>
  </sheetViews>
  <sheetFormatPr defaultRowHeight="15" x14ac:dyDescent="0.25"/>
  <cols>
    <col min="1" max="1" width="17.28515625" bestFit="1" customWidth="1"/>
    <col min="2" max="2" width="79.7109375" bestFit="1" customWidth="1"/>
    <col min="3" max="3" width="49.5703125" bestFit="1" customWidth="1"/>
    <col min="4" max="4" width="28.85546875" bestFit="1" customWidth="1"/>
    <col min="5" max="5" width="185.28515625" customWidth="1"/>
    <col min="6" max="6" width="26.85546875" bestFit="1" customWidth="1"/>
    <col min="7" max="7" width="35.85546875" bestFit="1" customWidth="1"/>
    <col min="8" max="8" width="67.42578125" bestFit="1" customWidth="1"/>
    <col min="9" max="9" width="11.5703125" bestFit="1" customWidth="1"/>
  </cols>
  <sheetData>
    <row r="1" spans="1:9" x14ac:dyDescent="0.25">
      <c r="A1" s="1" t="s">
        <v>47</v>
      </c>
      <c r="B1" s="1" t="s">
        <v>0</v>
      </c>
      <c r="C1" s="1" t="s">
        <v>48</v>
      </c>
      <c r="D1" s="1" t="s">
        <v>200</v>
      </c>
      <c r="E1" s="1" t="s">
        <v>199</v>
      </c>
      <c r="F1" s="1" t="s">
        <v>194</v>
      </c>
      <c r="G1" s="1" t="s">
        <v>193</v>
      </c>
      <c r="H1" s="1" t="s">
        <v>169</v>
      </c>
      <c r="I1" s="1" t="s">
        <v>168</v>
      </c>
    </row>
    <row r="2" spans="1:9" x14ac:dyDescent="0.25">
      <c r="A2" s="15" t="s">
        <v>49</v>
      </c>
      <c r="B2" s="16" t="s">
        <v>26</v>
      </c>
      <c r="C2" t="s">
        <v>0</v>
      </c>
      <c r="D2" t="s">
        <v>182</v>
      </c>
      <c r="E2" s="1" t="s">
        <v>182</v>
      </c>
      <c r="F2" t="s">
        <v>204</v>
      </c>
      <c r="G2" t="s">
        <v>186</v>
      </c>
      <c r="H2" t="s">
        <v>171</v>
      </c>
      <c r="I2" t="s">
        <v>166</v>
      </c>
    </row>
    <row r="3" spans="1:9" ht="15.75" x14ac:dyDescent="0.25">
      <c r="A3" s="13" t="s">
        <v>26</v>
      </c>
      <c r="B3" s="16" t="s">
        <v>151</v>
      </c>
      <c r="C3" s="22" t="s">
        <v>50</v>
      </c>
      <c r="D3" s="9" t="s">
        <v>181</v>
      </c>
      <c r="E3" t="s">
        <v>1</v>
      </c>
      <c r="F3" s="9" t="s">
        <v>210</v>
      </c>
      <c r="G3" t="s">
        <v>206</v>
      </c>
      <c r="H3" t="s">
        <v>177</v>
      </c>
      <c r="I3" t="s">
        <v>167</v>
      </c>
    </row>
    <row r="4" spans="1:9" ht="15.75" x14ac:dyDescent="0.25">
      <c r="A4" s="12" t="s">
        <v>52</v>
      </c>
      <c r="B4" s="16" t="s">
        <v>53</v>
      </c>
      <c r="C4" s="18" t="s">
        <v>51</v>
      </c>
      <c r="D4" s="8" t="s">
        <v>183</v>
      </c>
      <c r="E4" s="9" t="s">
        <v>2</v>
      </c>
      <c r="F4" s="8"/>
      <c r="G4" s="9" t="s">
        <v>207</v>
      </c>
      <c r="H4" t="s">
        <v>178</v>
      </c>
      <c r="I4" t="s">
        <v>205</v>
      </c>
    </row>
    <row r="5" spans="1:9" ht="15.75" x14ac:dyDescent="0.25">
      <c r="A5" s="14" t="s">
        <v>54</v>
      </c>
      <c r="B5" s="16" t="s">
        <v>27</v>
      </c>
      <c r="C5" s="21" t="s">
        <v>155</v>
      </c>
      <c r="D5" s="9" t="s">
        <v>187</v>
      </c>
      <c r="E5" s="8" t="s">
        <v>3</v>
      </c>
      <c r="F5" s="9"/>
      <c r="G5" t="s">
        <v>208</v>
      </c>
      <c r="H5" t="s">
        <v>174</v>
      </c>
    </row>
    <row r="6" spans="1:9" ht="15.75" x14ac:dyDescent="0.25">
      <c r="A6" s="11" t="s">
        <v>56</v>
      </c>
      <c r="B6" s="18" t="s">
        <v>57</v>
      </c>
      <c r="C6" s="21" t="s">
        <v>55</v>
      </c>
      <c r="D6" s="9"/>
      <c r="E6" s="9" t="s">
        <v>4</v>
      </c>
      <c r="F6" s="9"/>
      <c r="G6" s="9" t="s">
        <v>209</v>
      </c>
      <c r="H6" t="s">
        <v>175</v>
      </c>
    </row>
    <row r="7" spans="1:9" ht="17.25" customHeight="1" x14ac:dyDescent="0.25">
      <c r="B7" s="17" t="s">
        <v>59</v>
      </c>
      <c r="C7" s="22" t="s">
        <v>58</v>
      </c>
      <c r="D7" s="9"/>
      <c r="E7" s="9" t="s">
        <v>212</v>
      </c>
      <c r="F7" s="9"/>
      <c r="G7" s="9" t="s">
        <v>184</v>
      </c>
      <c r="H7" t="s">
        <v>176</v>
      </c>
    </row>
    <row r="8" spans="1:9" ht="15.75" x14ac:dyDescent="0.25">
      <c r="B8" s="17" t="s">
        <v>60</v>
      </c>
      <c r="C8" s="22" t="s">
        <v>156</v>
      </c>
      <c r="D8" s="9"/>
      <c r="E8" s="9" t="s">
        <v>6</v>
      </c>
      <c r="F8" s="9"/>
      <c r="G8" s="9" t="s">
        <v>185</v>
      </c>
      <c r="H8" t="s">
        <v>172</v>
      </c>
    </row>
    <row r="9" spans="1:9" ht="15.75" x14ac:dyDescent="0.25">
      <c r="B9" s="19" t="s">
        <v>61</v>
      </c>
      <c r="C9" s="21" t="s">
        <v>62</v>
      </c>
      <c r="D9" s="9"/>
      <c r="E9" s="49" t="s">
        <v>181</v>
      </c>
      <c r="F9" s="9"/>
      <c r="G9" s="9" t="s">
        <v>188</v>
      </c>
      <c r="H9" t="s">
        <v>179</v>
      </c>
    </row>
    <row r="10" spans="1:9" ht="15.75" x14ac:dyDescent="0.25">
      <c r="B10" s="18" t="s">
        <v>64</v>
      </c>
      <c r="C10" s="21" t="s">
        <v>63</v>
      </c>
      <c r="D10" s="9"/>
      <c r="E10" s="9" t="s">
        <v>7</v>
      </c>
      <c r="F10" s="9"/>
      <c r="G10" s="9" t="s">
        <v>189</v>
      </c>
      <c r="H10" t="s">
        <v>180</v>
      </c>
    </row>
    <row r="11" spans="1:9" ht="15.75" x14ac:dyDescent="0.25">
      <c r="B11" s="17" t="s">
        <v>66</v>
      </c>
      <c r="C11" s="17" t="s">
        <v>65</v>
      </c>
      <c r="D11" s="8"/>
      <c r="E11" s="9" t="s">
        <v>8</v>
      </c>
      <c r="F11" s="8"/>
      <c r="H11" t="s">
        <v>173</v>
      </c>
    </row>
    <row r="12" spans="1:9" ht="15.75" x14ac:dyDescent="0.25">
      <c r="B12" s="16" t="s">
        <v>40</v>
      </c>
      <c r="C12" s="21" t="s">
        <v>67</v>
      </c>
      <c r="D12" s="9"/>
      <c r="E12" s="9" t="s">
        <v>9</v>
      </c>
      <c r="F12" s="9"/>
      <c r="H12" t="s">
        <v>170</v>
      </c>
    </row>
    <row r="13" spans="1:9" ht="15.75" x14ac:dyDescent="0.25">
      <c r="B13" s="18" t="s">
        <v>68</v>
      </c>
      <c r="C13" s="21" t="s">
        <v>69</v>
      </c>
      <c r="D13" s="9"/>
      <c r="E13" s="8" t="s">
        <v>10</v>
      </c>
      <c r="F13" s="9"/>
      <c r="H13" t="s">
        <v>205</v>
      </c>
    </row>
    <row r="14" spans="1:9" ht="15.75" x14ac:dyDescent="0.25">
      <c r="B14" s="20" t="s">
        <v>152</v>
      </c>
      <c r="C14" s="21" t="s">
        <v>70</v>
      </c>
      <c r="D14" s="9"/>
      <c r="E14" s="9" t="s">
        <v>11</v>
      </c>
      <c r="F14" s="9"/>
      <c r="H14" t="s">
        <v>167</v>
      </c>
    </row>
    <row r="15" spans="1:9" ht="15.75" x14ac:dyDescent="0.25">
      <c r="B15" s="16" t="s">
        <v>41</v>
      </c>
      <c r="C15" s="22" t="s">
        <v>72</v>
      </c>
      <c r="D15" s="9"/>
      <c r="E15" s="9" t="s">
        <v>12</v>
      </c>
      <c r="F15" s="9"/>
    </row>
    <row r="16" spans="1:9" ht="15.75" x14ac:dyDescent="0.25">
      <c r="B16" s="19" t="s">
        <v>71</v>
      </c>
      <c r="C16" s="25" t="s">
        <v>73</v>
      </c>
      <c r="D16" s="10"/>
      <c r="E16" s="9" t="s">
        <v>13</v>
      </c>
      <c r="F16" s="10"/>
    </row>
    <row r="17" spans="2:7" ht="15.75" x14ac:dyDescent="0.25">
      <c r="B17" s="16" t="s">
        <v>42</v>
      </c>
      <c r="C17" s="21" t="s">
        <v>76</v>
      </c>
      <c r="D17" s="9"/>
      <c r="E17" s="50" t="s">
        <v>183</v>
      </c>
      <c r="F17" s="9"/>
    </row>
    <row r="18" spans="2:7" ht="15.75" x14ac:dyDescent="0.25">
      <c r="B18" s="18" t="s">
        <v>74</v>
      </c>
      <c r="C18" s="18" t="s">
        <v>77</v>
      </c>
      <c r="D18" s="8"/>
      <c r="E18" s="9" t="s">
        <v>190</v>
      </c>
      <c r="F18" s="8"/>
    </row>
    <row r="19" spans="2:7" ht="15.75" x14ac:dyDescent="0.25">
      <c r="B19" s="20" t="s">
        <v>75</v>
      </c>
      <c r="C19" s="21" t="s">
        <v>79</v>
      </c>
      <c r="D19" s="9"/>
      <c r="E19" s="10" t="s">
        <v>15</v>
      </c>
      <c r="F19" s="9"/>
    </row>
    <row r="20" spans="2:7" ht="15.75" x14ac:dyDescent="0.25">
      <c r="B20" s="16" t="s">
        <v>43</v>
      </c>
      <c r="C20" s="21" t="s">
        <v>81</v>
      </c>
      <c r="D20" s="9"/>
      <c r="E20" s="9" t="s">
        <v>16</v>
      </c>
      <c r="F20" s="9"/>
      <c r="G20" s="9"/>
    </row>
    <row r="21" spans="2:7" ht="15.75" x14ac:dyDescent="0.25">
      <c r="B21" s="16" t="s">
        <v>44</v>
      </c>
      <c r="C21" s="22" t="s">
        <v>82</v>
      </c>
      <c r="D21" s="9"/>
      <c r="E21" s="8" t="s">
        <v>17</v>
      </c>
      <c r="F21" s="9"/>
      <c r="G21" s="9"/>
    </row>
    <row r="22" spans="2:7" ht="15.75" x14ac:dyDescent="0.25">
      <c r="B22" s="20" t="s">
        <v>153</v>
      </c>
      <c r="C22" s="22" t="s">
        <v>84</v>
      </c>
      <c r="D22" s="9"/>
      <c r="E22" s="9" t="s">
        <v>211</v>
      </c>
      <c r="F22" s="9"/>
      <c r="G22" s="9"/>
    </row>
    <row r="23" spans="2:7" ht="15.75" x14ac:dyDescent="0.25">
      <c r="B23" s="20" t="s">
        <v>154</v>
      </c>
      <c r="C23" s="21" t="s">
        <v>86</v>
      </c>
      <c r="D23" s="9"/>
      <c r="E23" s="9" t="s">
        <v>19</v>
      </c>
      <c r="F23" s="9"/>
      <c r="G23" s="9"/>
    </row>
    <row r="24" spans="2:7" ht="15.75" x14ac:dyDescent="0.25">
      <c r="B24" s="18" t="s">
        <v>78</v>
      </c>
      <c r="C24" s="21" t="s">
        <v>28</v>
      </c>
      <c r="D24" s="9"/>
      <c r="E24" s="49" t="s">
        <v>187</v>
      </c>
      <c r="F24" s="9"/>
      <c r="G24" s="9"/>
    </row>
    <row r="25" spans="2:7" ht="15.75" x14ac:dyDescent="0.25">
      <c r="B25" s="18" t="s">
        <v>80</v>
      </c>
      <c r="C25" s="21" t="s">
        <v>88</v>
      </c>
      <c r="D25" s="9"/>
      <c r="E25" s="9" t="s">
        <v>20</v>
      </c>
      <c r="F25" s="9"/>
      <c r="G25" s="9"/>
    </row>
    <row r="26" spans="2:7" ht="15.75" x14ac:dyDescent="0.25">
      <c r="B26" s="16" t="s">
        <v>45</v>
      </c>
      <c r="C26" s="21" t="s">
        <v>89</v>
      </c>
      <c r="D26" s="9"/>
      <c r="E26" s="9" t="s">
        <v>21</v>
      </c>
      <c r="F26" s="9"/>
      <c r="G26" s="9"/>
    </row>
    <row r="27" spans="2:7" ht="15.75" x14ac:dyDescent="0.25">
      <c r="B27" s="17" t="s">
        <v>83</v>
      </c>
      <c r="C27" s="21" t="s">
        <v>90</v>
      </c>
      <c r="D27" s="9"/>
      <c r="E27" s="9" t="s">
        <v>22</v>
      </c>
      <c r="F27" s="9"/>
      <c r="G27" s="9"/>
    </row>
    <row r="28" spans="2:7" ht="15.75" x14ac:dyDescent="0.25">
      <c r="B28" s="17" t="s">
        <v>85</v>
      </c>
      <c r="C28" s="21" t="s">
        <v>91</v>
      </c>
      <c r="D28" s="9"/>
      <c r="E28" s="9" t="s">
        <v>23</v>
      </c>
      <c r="F28" s="9"/>
      <c r="G28" s="9"/>
    </row>
    <row r="29" spans="2:7" ht="15.75" x14ac:dyDescent="0.25">
      <c r="B29" s="17" t="s">
        <v>87</v>
      </c>
      <c r="C29" s="21" t="s">
        <v>92</v>
      </c>
      <c r="D29" s="9"/>
      <c r="E29" s="9" t="s">
        <v>24</v>
      </c>
      <c r="F29" s="9"/>
      <c r="G29" s="9"/>
    </row>
    <row r="30" spans="2:7" ht="15.75" x14ac:dyDescent="0.25">
      <c r="B30" s="16" t="s">
        <v>46</v>
      </c>
      <c r="C30" s="21" t="s">
        <v>93</v>
      </c>
      <c r="D30" s="9"/>
      <c r="E30" s="9" t="s">
        <v>25</v>
      </c>
      <c r="F30" s="9"/>
      <c r="G30" s="9"/>
    </row>
    <row r="31" spans="2:7" ht="15.75" x14ac:dyDescent="0.25">
      <c r="C31" s="21" t="s">
        <v>94</v>
      </c>
      <c r="D31" s="9"/>
      <c r="E31" s="9"/>
      <c r="F31" s="9"/>
      <c r="G31" s="9"/>
    </row>
    <row r="32" spans="2:7" ht="15.75" x14ac:dyDescent="0.25">
      <c r="C32" s="22" t="s">
        <v>95</v>
      </c>
      <c r="D32" s="9"/>
      <c r="E32" s="9"/>
      <c r="F32" s="9"/>
      <c r="G32" s="9"/>
    </row>
    <row r="33" spans="3:7" ht="15.75" x14ac:dyDescent="0.25">
      <c r="C33" s="22" t="s">
        <v>96</v>
      </c>
      <c r="D33" s="9"/>
      <c r="E33" s="9"/>
      <c r="F33" s="9"/>
      <c r="G33" s="9"/>
    </row>
    <row r="34" spans="3:7" ht="15.75" x14ac:dyDescent="0.25">
      <c r="C34" s="24" t="s">
        <v>97</v>
      </c>
      <c r="D34" s="48"/>
      <c r="E34" s="48"/>
      <c r="F34" s="48"/>
      <c r="G34" s="48"/>
    </row>
    <row r="35" spans="3:7" ht="15.75" x14ac:dyDescent="0.25">
      <c r="C35" s="22" t="s">
        <v>98</v>
      </c>
      <c r="D35" s="9"/>
      <c r="E35" s="9"/>
      <c r="F35" s="9"/>
      <c r="G35" s="9"/>
    </row>
    <row r="36" spans="3:7" ht="15.75" x14ac:dyDescent="0.25">
      <c r="C36" s="21" t="s">
        <v>99</v>
      </c>
      <c r="D36" s="9"/>
      <c r="E36" s="9"/>
      <c r="F36" s="9"/>
      <c r="G36" s="9"/>
    </row>
    <row r="37" spans="3:7" ht="15.75" x14ac:dyDescent="0.25">
      <c r="C37" s="21" t="s">
        <v>100</v>
      </c>
      <c r="D37" s="9"/>
      <c r="E37" s="9"/>
      <c r="F37" s="9"/>
      <c r="G37" s="9"/>
    </row>
    <row r="38" spans="3:7" ht="15.75" x14ac:dyDescent="0.25">
      <c r="C38" s="21" t="s">
        <v>101</v>
      </c>
      <c r="D38" s="9"/>
      <c r="E38" s="9"/>
      <c r="F38" s="9"/>
      <c r="G38" s="9"/>
    </row>
    <row r="39" spans="3:7" ht="15.75" x14ac:dyDescent="0.25">
      <c r="C39" s="25" t="s">
        <v>159</v>
      </c>
      <c r="D39" s="10"/>
      <c r="E39" s="10"/>
      <c r="F39" s="10"/>
      <c r="G39" s="10"/>
    </row>
    <row r="40" spans="3:7" ht="15.75" x14ac:dyDescent="0.25">
      <c r="C40" s="21" t="s">
        <v>102</v>
      </c>
      <c r="D40" s="9"/>
      <c r="E40" s="9"/>
      <c r="F40" s="9"/>
      <c r="G40" s="9"/>
    </row>
    <row r="41" spans="3:7" ht="15.75" x14ac:dyDescent="0.25">
      <c r="C41" s="21" t="s">
        <v>103</v>
      </c>
      <c r="D41" s="9"/>
      <c r="E41" s="9"/>
      <c r="F41" s="9"/>
      <c r="G41" s="9"/>
    </row>
    <row r="42" spans="3:7" ht="15.75" x14ac:dyDescent="0.25">
      <c r="C42" s="21" t="s">
        <v>104</v>
      </c>
      <c r="D42" s="9"/>
      <c r="E42" s="9"/>
      <c r="F42" s="9"/>
      <c r="G42" s="9"/>
    </row>
    <row r="43" spans="3:7" ht="15.75" x14ac:dyDescent="0.25">
      <c r="C43" s="21" t="s">
        <v>105</v>
      </c>
      <c r="D43" s="9"/>
      <c r="E43" s="9"/>
      <c r="F43" s="9"/>
      <c r="G43" s="9"/>
    </row>
    <row r="44" spans="3:7" ht="15.75" x14ac:dyDescent="0.25">
      <c r="C44" s="21" t="s">
        <v>106</v>
      </c>
      <c r="D44" s="9"/>
      <c r="E44" s="9"/>
      <c r="F44" s="9"/>
      <c r="G44" s="9"/>
    </row>
    <row r="45" spans="3:7" ht="15.75" x14ac:dyDescent="0.25">
      <c r="C45" s="21" t="s">
        <v>107</v>
      </c>
      <c r="D45" s="9"/>
      <c r="E45" s="9"/>
      <c r="F45" s="9"/>
      <c r="G45" s="9"/>
    </row>
    <row r="46" spans="3:7" ht="15.75" x14ac:dyDescent="0.25">
      <c r="C46" s="22" t="s">
        <v>108</v>
      </c>
      <c r="D46" s="9"/>
      <c r="E46" s="9"/>
      <c r="F46" s="9"/>
      <c r="G46" s="9"/>
    </row>
    <row r="47" spans="3:7" ht="15.75" x14ac:dyDescent="0.25">
      <c r="C47" s="21" t="s">
        <v>109</v>
      </c>
      <c r="D47" s="9"/>
      <c r="E47" s="9"/>
      <c r="F47" s="9"/>
      <c r="G47" s="9"/>
    </row>
    <row r="48" spans="3:7" ht="15.75" x14ac:dyDescent="0.25">
      <c r="C48" s="22" t="s">
        <v>110</v>
      </c>
      <c r="D48" s="9"/>
      <c r="E48" s="9"/>
      <c r="F48" s="9"/>
      <c r="G48" s="9"/>
    </row>
    <row r="49" spans="3:7" ht="15.75" x14ac:dyDescent="0.25">
      <c r="C49" s="23" t="s">
        <v>111</v>
      </c>
      <c r="D49" s="10"/>
      <c r="E49" s="10"/>
      <c r="F49" s="10"/>
      <c r="G49" s="10"/>
    </row>
    <row r="50" spans="3:7" ht="15.75" x14ac:dyDescent="0.25">
      <c r="C50" s="22" t="s">
        <v>112</v>
      </c>
      <c r="D50" s="9"/>
      <c r="E50" s="9"/>
      <c r="F50" s="9"/>
      <c r="G50" s="9"/>
    </row>
    <row r="51" spans="3:7" ht="15.75" x14ac:dyDescent="0.25">
      <c r="C51" s="21" t="s">
        <v>113</v>
      </c>
      <c r="D51" s="9"/>
      <c r="E51" s="9"/>
      <c r="F51" s="9"/>
      <c r="G51" s="9"/>
    </row>
    <row r="52" spans="3:7" ht="15.75" x14ac:dyDescent="0.25">
      <c r="C52" s="21" t="s">
        <v>114</v>
      </c>
      <c r="D52" s="9"/>
      <c r="E52" s="9"/>
      <c r="F52" s="9"/>
      <c r="G52" s="9"/>
    </row>
    <row r="53" spans="3:7" ht="15.75" x14ac:dyDescent="0.25">
      <c r="C53" s="21" t="s">
        <v>115</v>
      </c>
      <c r="D53" s="9"/>
      <c r="E53" s="9"/>
      <c r="F53" s="9"/>
      <c r="G53" s="9"/>
    </row>
    <row r="54" spans="3:7" x14ac:dyDescent="0.25">
      <c r="C54" s="17" t="s">
        <v>116</v>
      </c>
      <c r="D54" s="8"/>
      <c r="E54" s="8"/>
      <c r="F54" s="8"/>
      <c r="G54" s="8"/>
    </row>
    <row r="55" spans="3:7" ht="15.75" x14ac:dyDescent="0.25">
      <c r="C55" s="22" t="s">
        <v>165</v>
      </c>
      <c r="D55" s="9"/>
      <c r="E55" s="9"/>
      <c r="F55" s="9"/>
      <c r="G55" s="9"/>
    </row>
    <row r="56" spans="3:7" ht="15.75" x14ac:dyDescent="0.25">
      <c r="C56" s="21" t="s">
        <v>117</v>
      </c>
      <c r="D56" s="9"/>
      <c r="E56" s="9"/>
      <c r="F56" s="9"/>
      <c r="G56" s="9"/>
    </row>
    <row r="57" spans="3:7" ht="15.75" x14ac:dyDescent="0.25">
      <c r="C57" s="21" t="s">
        <v>118</v>
      </c>
      <c r="D57" s="9"/>
      <c r="E57" s="9"/>
      <c r="F57" s="9"/>
      <c r="G57" s="9"/>
    </row>
    <row r="58" spans="3:7" ht="15.75" x14ac:dyDescent="0.25">
      <c r="C58" s="21" t="s">
        <v>29</v>
      </c>
      <c r="D58" s="9"/>
      <c r="E58" s="9"/>
      <c r="F58" s="9"/>
      <c r="G58" s="9"/>
    </row>
    <row r="59" spans="3:7" ht="15.75" x14ac:dyDescent="0.25">
      <c r="C59" s="21" t="s">
        <v>119</v>
      </c>
      <c r="D59" s="9"/>
      <c r="E59" s="9"/>
      <c r="F59" s="9"/>
      <c r="G59" s="9"/>
    </row>
    <row r="60" spans="3:7" ht="15.75" x14ac:dyDescent="0.25">
      <c r="C60" s="21" t="s">
        <v>120</v>
      </c>
      <c r="D60" s="9"/>
      <c r="E60" s="9"/>
      <c r="F60" s="9"/>
      <c r="G60" s="9"/>
    </row>
    <row r="61" spans="3:7" ht="15.75" x14ac:dyDescent="0.25">
      <c r="C61" s="21" t="s">
        <v>121</v>
      </c>
      <c r="D61" s="9"/>
      <c r="E61" s="9"/>
      <c r="F61" s="9"/>
      <c r="G61" s="9"/>
    </row>
    <row r="62" spans="3:7" ht="15.75" x14ac:dyDescent="0.25">
      <c r="C62" s="21" t="s">
        <v>122</v>
      </c>
      <c r="D62" s="9"/>
      <c r="E62" s="9"/>
      <c r="F62" s="9"/>
      <c r="G62" s="9"/>
    </row>
    <row r="63" spans="3:7" ht="15.75" x14ac:dyDescent="0.25">
      <c r="C63" s="21" t="s">
        <v>123</v>
      </c>
      <c r="D63" s="9"/>
      <c r="E63" s="9"/>
      <c r="F63" s="9"/>
      <c r="G63" s="9"/>
    </row>
    <row r="64" spans="3:7" ht="15.75" x14ac:dyDescent="0.25">
      <c r="C64" s="21" t="s">
        <v>124</v>
      </c>
      <c r="D64" s="9"/>
      <c r="E64" s="9"/>
      <c r="F64" s="9"/>
      <c r="G64" s="9"/>
    </row>
    <row r="65" spans="3:7" ht="15.75" x14ac:dyDescent="0.25">
      <c r="C65" s="25" t="s">
        <v>158</v>
      </c>
      <c r="D65" s="10"/>
      <c r="E65" s="10"/>
      <c r="F65" s="10"/>
      <c r="G65" s="10"/>
    </row>
    <row r="66" spans="3:7" ht="15.75" x14ac:dyDescent="0.25">
      <c r="C66" s="22" t="s">
        <v>125</v>
      </c>
      <c r="D66" s="9"/>
      <c r="E66" s="9"/>
      <c r="F66" s="9"/>
      <c r="G66" s="9"/>
    </row>
    <row r="67" spans="3:7" ht="15.75" x14ac:dyDescent="0.25">
      <c r="C67" s="21" t="s">
        <v>126</v>
      </c>
      <c r="D67" s="9"/>
      <c r="E67" s="9"/>
      <c r="F67" s="9"/>
      <c r="G67" s="9"/>
    </row>
    <row r="68" spans="3:7" ht="15.75" x14ac:dyDescent="0.25">
      <c r="C68" s="22" t="s">
        <v>163</v>
      </c>
      <c r="D68" s="9"/>
      <c r="E68" s="9"/>
      <c r="F68" s="9"/>
      <c r="G68" s="9"/>
    </row>
    <row r="69" spans="3:7" ht="15.75" x14ac:dyDescent="0.25">
      <c r="C69" s="22" t="s">
        <v>127</v>
      </c>
      <c r="D69" s="9"/>
      <c r="E69" s="9"/>
      <c r="F69" s="9"/>
      <c r="G69" s="9"/>
    </row>
    <row r="70" spans="3:7" x14ac:dyDescent="0.25">
      <c r="C70" s="18" t="s">
        <v>128</v>
      </c>
      <c r="D70" s="8"/>
      <c r="E70" s="8"/>
      <c r="F70" s="8"/>
      <c r="G70" s="8"/>
    </row>
    <row r="71" spans="3:7" ht="15.75" x14ac:dyDescent="0.25">
      <c r="C71" s="21" t="s">
        <v>129</v>
      </c>
      <c r="D71" s="9"/>
      <c r="E71" s="9"/>
      <c r="F71" s="9"/>
      <c r="G71" s="9"/>
    </row>
    <row r="72" spans="3:7" ht="15.75" x14ac:dyDescent="0.25">
      <c r="C72" s="21" t="s">
        <v>130</v>
      </c>
      <c r="D72" s="9"/>
      <c r="E72" s="9"/>
      <c r="F72" s="9"/>
      <c r="G72" s="9"/>
    </row>
    <row r="73" spans="3:7" ht="15.75" x14ac:dyDescent="0.25">
      <c r="C73" s="21" t="s">
        <v>131</v>
      </c>
      <c r="D73" s="9"/>
      <c r="E73" s="9"/>
      <c r="F73" s="9"/>
      <c r="G73" s="9"/>
    </row>
    <row r="74" spans="3:7" ht="15.75" x14ac:dyDescent="0.25">
      <c r="C74" s="21" t="s">
        <v>132</v>
      </c>
      <c r="D74" s="9"/>
      <c r="E74" s="9"/>
      <c r="F74" s="9"/>
      <c r="G74" s="9"/>
    </row>
    <row r="75" spans="3:7" ht="15.75" x14ac:dyDescent="0.25">
      <c r="C75" s="25" t="s">
        <v>160</v>
      </c>
      <c r="D75" s="10"/>
      <c r="E75" s="10"/>
      <c r="F75" s="10"/>
      <c r="G75" s="10"/>
    </row>
    <row r="76" spans="3:7" ht="15.75" x14ac:dyDescent="0.25">
      <c r="C76" s="21" t="s">
        <v>133</v>
      </c>
      <c r="D76" s="9"/>
      <c r="E76" s="9"/>
      <c r="F76" s="9"/>
      <c r="G76" s="9"/>
    </row>
    <row r="77" spans="3:7" ht="15.75" x14ac:dyDescent="0.25">
      <c r="C77" s="21" t="s">
        <v>161</v>
      </c>
      <c r="D77" s="9"/>
      <c r="E77" s="9"/>
      <c r="F77" s="9"/>
      <c r="G77" s="9"/>
    </row>
    <row r="78" spans="3:7" ht="15.75" x14ac:dyDescent="0.25">
      <c r="C78" s="21" t="s">
        <v>134</v>
      </c>
      <c r="D78" s="9"/>
      <c r="E78" s="9"/>
      <c r="F78" s="9"/>
      <c r="G78" s="9"/>
    </row>
    <row r="79" spans="3:7" ht="15.75" x14ac:dyDescent="0.25">
      <c r="C79" s="22" t="s">
        <v>157</v>
      </c>
      <c r="D79" s="9"/>
      <c r="E79" s="9"/>
      <c r="F79" s="9"/>
      <c r="G79" s="9"/>
    </row>
    <row r="80" spans="3:7" ht="15.75" x14ac:dyDescent="0.25">
      <c r="C80" s="21" t="s">
        <v>135</v>
      </c>
      <c r="D80" s="9"/>
      <c r="E80" s="9"/>
      <c r="F80" s="9"/>
      <c r="G80" s="9"/>
    </row>
    <row r="81" spans="3:7" ht="15.75" x14ac:dyDescent="0.25">
      <c r="C81" s="21" t="s">
        <v>136</v>
      </c>
      <c r="D81" s="9"/>
      <c r="E81" s="9"/>
      <c r="F81" s="9"/>
      <c r="G81" s="9"/>
    </row>
    <row r="82" spans="3:7" ht="15.75" x14ac:dyDescent="0.25">
      <c r="C82" s="22" t="s">
        <v>137</v>
      </c>
      <c r="D82" s="9"/>
      <c r="E82" s="9"/>
      <c r="F82" s="9"/>
      <c r="G82" s="9"/>
    </row>
    <row r="83" spans="3:7" ht="15.75" x14ac:dyDescent="0.25">
      <c r="C83" s="21" t="s">
        <v>138</v>
      </c>
      <c r="D83" s="9"/>
      <c r="E83" s="9"/>
      <c r="F83" s="9"/>
      <c r="G83" s="9"/>
    </row>
    <row r="84" spans="3:7" ht="15.75" x14ac:dyDescent="0.25">
      <c r="C84" s="21" t="s">
        <v>139</v>
      </c>
      <c r="D84" s="9"/>
      <c r="E84" s="9"/>
      <c r="F84" s="9"/>
      <c r="G84" s="9"/>
    </row>
    <row r="85" spans="3:7" ht="15.75" x14ac:dyDescent="0.25">
      <c r="C85" s="22" t="s">
        <v>140</v>
      </c>
      <c r="D85" s="9"/>
      <c r="E85" s="9"/>
      <c r="F85" s="9"/>
      <c r="G85" s="9"/>
    </row>
    <row r="86" spans="3:7" ht="15.75" x14ac:dyDescent="0.25">
      <c r="C86" s="22" t="s">
        <v>141</v>
      </c>
      <c r="D86" s="9"/>
      <c r="E86" s="9"/>
      <c r="F86" s="9"/>
      <c r="G86" s="9"/>
    </row>
    <row r="87" spans="3:7" ht="15.75" x14ac:dyDescent="0.25">
      <c r="C87" s="22" t="s">
        <v>162</v>
      </c>
      <c r="D87" s="9"/>
      <c r="E87" s="9"/>
      <c r="F87" s="9"/>
      <c r="G87" s="9"/>
    </row>
    <row r="88" spans="3:7" ht="15.75" x14ac:dyDescent="0.25">
      <c r="C88" s="21" t="s">
        <v>142</v>
      </c>
      <c r="D88" s="9"/>
      <c r="E88" s="9"/>
      <c r="F88" s="9"/>
      <c r="G88" s="9"/>
    </row>
    <row r="89" spans="3:7" ht="15.75" x14ac:dyDescent="0.25">
      <c r="C89" s="21" t="s">
        <v>143</v>
      </c>
      <c r="D89" s="9"/>
      <c r="E89" s="9"/>
      <c r="F89" s="9"/>
      <c r="G89" s="9"/>
    </row>
    <row r="90" spans="3:7" ht="15.75" x14ac:dyDescent="0.25">
      <c r="C90" s="22" t="s">
        <v>144</v>
      </c>
      <c r="D90" s="9"/>
      <c r="E90" s="9"/>
      <c r="F90" s="9"/>
      <c r="G90" s="9"/>
    </row>
    <row r="91" spans="3:7" ht="15.75" x14ac:dyDescent="0.25">
      <c r="C91" s="22" t="s">
        <v>145</v>
      </c>
      <c r="D91" s="9"/>
      <c r="E91" s="9"/>
      <c r="F91" s="9"/>
      <c r="G91" s="9"/>
    </row>
    <row r="92" spans="3:7" ht="15.75" x14ac:dyDescent="0.25">
      <c r="C92" s="22" t="s">
        <v>164</v>
      </c>
      <c r="D92" s="9"/>
      <c r="E92" s="9"/>
      <c r="F92" s="9"/>
      <c r="G92" s="9"/>
    </row>
    <row r="93" spans="3:7" ht="15.75" x14ac:dyDescent="0.25">
      <c r="C93" s="22" t="s">
        <v>146</v>
      </c>
      <c r="D93" s="9"/>
      <c r="E93" s="9"/>
      <c r="F93" s="9"/>
      <c r="G93" s="9"/>
    </row>
    <row r="94" spans="3:7" ht="15.75" x14ac:dyDescent="0.25">
      <c r="C94" s="22" t="s">
        <v>147</v>
      </c>
      <c r="D94" s="9"/>
      <c r="E94" s="9"/>
      <c r="F94" s="9"/>
      <c r="G94" s="9"/>
    </row>
    <row r="95" spans="3:7" ht="15.75" x14ac:dyDescent="0.25">
      <c r="C95" s="21" t="s">
        <v>148</v>
      </c>
      <c r="D95" s="9"/>
      <c r="E95" s="9"/>
      <c r="F95" s="9"/>
      <c r="G95" s="9"/>
    </row>
    <row r="96" spans="3:7" ht="15.75" x14ac:dyDescent="0.25">
      <c r="C96" s="21" t="s">
        <v>149</v>
      </c>
      <c r="D96" s="9"/>
      <c r="E96" s="9"/>
      <c r="F96" s="9"/>
      <c r="G96" s="9"/>
    </row>
    <row r="97" spans="3:7" ht="15.75" x14ac:dyDescent="0.25">
      <c r="C97" s="21" t="s">
        <v>150</v>
      </c>
      <c r="D97" s="9"/>
      <c r="E97" s="9"/>
      <c r="F97" s="9"/>
      <c r="G97" s="9"/>
    </row>
    <row r="98" spans="3:7" ht="15.75" x14ac:dyDescent="0.25">
      <c r="C98" s="9"/>
      <c r="D98" s="9"/>
      <c r="E98" s="9"/>
      <c r="F98" s="9"/>
      <c r="G98" s="9"/>
    </row>
    <row r="99" spans="3:7" ht="15.75" x14ac:dyDescent="0.25">
      <c r="C99" s="10"/>
      <c r="D99" s="10"/>
      <c r="E99" s="10"/>
      <c r="F99" s="10"/>
      <c r="G99" s="10"/>
    </row>
    <row r="100" spans="3:7" ht="15.75" x14ac:dyDescent="0.25">
      <c r="C100" s="10"/>
      <c r="D100" s="10"/>
      <c r="E100" s="10"/>
      <c r="F100" s="10"/>
      <c r="G100" s="10"/>
    </row>
    <row r="101" spans="3:7" ht="15.75" x14ac:dyDescent="0.25">
      <c r="C101" s="10"/>
      <c r="D101" s="10"/>
      <c r="E101" s="10"/>
      <c r="F101" s="10"/>
      <c r="G101" s="10"/>
    </row>
    <row r="102" spans="3:7" ht="15.75" x14ac:dyDescent="0.25">
      <c r="C102" s="9"/>
      <c r="D102" s="9"/>
      <c r="E102" s="9"/>
      <c r="F102" s="9"/>
      <c r="G102" s="9"/>
    </row>
    <row r="103" spans="3:7" ht="15.75" x14ac:dyDescent="0.25">
      <c r="C103" s="10"/>
      <c r="D103" s="10"/>
      <c r="E103" s="10"/>
      <c r="F103" s="10"/>
      <c r="G103" s="10"/>
    </row>
    <row r="104" spans="3:7" ht="15.75" x14ac:dyDescent="0.25">
      <c r="C104" s="10"/>
      <c r="D104" s="10"/>
      <c r="E104" s="10"/>
      <c r="F104" s="10"/>
      <c r="G104" s="10"/>
    </row>
    <row r="105" spans="3:7" ht="15.75" x14ac:dyDescent="0.25">
      <c r="C105" s="9"/>
      <c r="D105" s="9"/>
      <c r="E105" s="9"/>
      <c r="F105" s="9"/>
      <c r="G105" s="9"/>
    </row>
    <row r="106" spans="3:7" x14ac:dyDescent="0.25">
      <c r="C106" s="8"/>
      <c r="D106" s="8"/>
      <c r="E106" s="8"/>
      <c r="F106" s="8"/>
      <c r="G106" s="8"/>
    </row>
    <row r="107" spans="3:7" ht="15.75" x14ac:dyDescent="0.25">
      <c r="C107" s="10"/>
      <c r="D107" s="10"/>
      <c r="E107" s="10"/>
      <c r="F107" s="10"/>
      <c r="G107" s="10"/>
    </row>
    <row r="108" spans="3:7" ht="15.75" x14ac:dyDescent="0.25">
      <c r="C108" s="9"/>
      <c r="D108" s="9"/>
      <c r="E108" s="9"/>
      <c r="F108" s="9"/>
      <c r="G108" s="9"/>
    </row>
    <row r="109" spans="3:7" ht="15.75" x14ac:dyDescent="0.25">
      <c r="C109" s="10"/>
      <c r="D109" s="10"/>
      <c r="E109" s="10"/>
      <c r="F109" s="10"/>
      <c r="G109" s="10"/>
    </row>
    <row r="110" spans="3:7" ht="15.75" x14ac:dyDescent="0.25">
      <c r="C110" s="9"/>
      <c r="D110" s="9"/>
      <c r="E110" s="9"/>
      <c r="F110" s="9"/>
      <c r="G110" s="9"/>
    </row>
    <row r="111" spans="3:7" x14ac:dyDescent="0.25">
      <c r="C111" s="8"/>
      <c r="D111" s="8"/>
      <c r="E111" s="8"/>
      <c r="F111" s="8"/>
      <c r="G111" s="8"/>
    </row>
    <row r="112" spans="3:7" ht="15.75" x14ac:dyDescent="0.25">
      <c r="C112" s="10"/>
      <c r="D112" s="10"/>
      <c r="E112" s="10"/>
      <c r="F112" s="10"/>
      <c r="G112" s="10"/>
    </row>
    <row r="113" spans="3:7" ht="15.75" x14ac:dyDescent="0.25">
      <c r="C113" s="9"/>
      <c r="D113" s="9"/>
      <c r="E113" s="9"/>
      <c r="F113" s="9"/>
      <c r="G113" s="9"/>
    </row>
    <row r="114" spans="3:7" ht="15.75" x14ac:dyDescent="0.25">
      <c r="C114" s="10"/>
      <c r="D114" s="10"/>
      <c r="E114" s="10"/>
      <c r="F114" s="10"/>
      <c r="G114" s="10"/>
    </row>
    <row r="115" spans="3:7" x14ac:dyDescent="0.25">
      <c r="C115" s="8"/>
      <c r="D115" s="8"/>
      <c r="E115" s="8"/>
      <c r="F115" s="8"/>
      <c r="G115" s="8"/>
    </row>
    <row r="116" spans="3:7" ht="15.75" x14ac:dyDescent="0.25">
      <c r="C116" s="10"/>
      <c r="D116" s="10"/>
      <c r="E116" s="10"/>
      <c r="F116" s="10"/>
      <c r="G116" s="10"/>
    </row>
    <row r="117" spans="3:7" x14ac:dyDescent="0.25">
      <c r="C117" s="8"/>
      <c r="D117" s="8"/>
      <c r="E117" s="8"/>
      <c r="F117" s="8"/>
      <c r="G117" s="8"/>
    </row>
    <row r="118" spans="3:7" ht="15.75" x14ac:dyDescent="0.25">
      <c r="C118" s="10"/>
      <c r="D118" s="10"/>
      <c r="E118" s="10"/>
      <c r="F118" s="10"/>
      <c r="G118" s="10"/>
    </row>
    <row r="119" spans="3:7" ht="15.75" x14ac:dyDescent="0.25">
      <c r="C119" s="10"/>
      <c r="D119" s="10"/>
      <c r="E119" s="10"/>
      <c r="F119" s="10"/>
      <c r="G119" s="10"/>
    </row>
    <row r="120" spans="3:7" ht="15.75" x14ac:dyDescent="0.25">
      <c r="C120" s="10"/>
      <c r="D120" s="10"/>
      <c r="E120" s="10"/>
      <c r="F120" s="10"/>
      <c r="G120" s="10"/>
    </row>
  </sheetData>
  <sheetProtection algorithmName="SHA-512" hashValue="/yW+3rabVEtzeO6Xdz0EDxyejWpH0ySsaYVgTXVdtk+ZiptNOcNEDDi+fmGWpSNzScZRHV0PEt/vlq8kPh4RXw==" saltValue="Uvbofc3F5R8pD2NNTYrCwQ==" spinCount="100000" sheet="1" objects="1" scenarios="1"/>
  <autoFilter ref="C1:C127" xr:uid="{EDE7A01F-5B49-463D-A958-8FF0FD6A1F52}"/>
  <sortState xmlns:xlrd2="http://schemas.microsoft.com/office/spreadsheetml/2017/richdata2" ref="C2:C127">
    <sortCondition ref="C1:C127"/>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Example</vt:lpstr>
      <vt:lpstr>Department</vt:lpstr>
      <vt:lpstr>Student First Framework</vt:lpstr>
      <vt:lpstr>Data Validation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Cerritos College IERPG - Department Goals and Resource Requests Worksheet - Instructional</dc:title>
  <dc:subject>IERPG - Department Goals and Resource Requests Worksheet - Instructional</dc:subject>
  <dc:creator>Chavez, Esthela</dc:creator>
  <cp:keywords>Cerritos College, IERPG, Department Goals and Resource Requests Worksheet, Instructional</cp:keywords>
  <cp:lastModifiedBy>Chavez, Samuel</cp:lastModifiedBy>
  <dcterms:created xsi:type="dcterms:W3CDTF">2025-02-06T17:55:29Z</dcterms:created>
  <dcterms:modified xsi:type="dcterms:W3CDTF">2026-04-27T18:16:10Z</dcterms:modified>
</cp:coreProperties>
</file>