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fong\Downloads\"/>
    </mc:Choice>
  </mc:AlternateContent>
  <bookViews>
    <workbookView xWindow="0" yWindow="0" windowWidth="28800" windowHeight="12300"/>
  </bookViews>
  <sheets>
    <sheet name="T-Accts" sheetId="1" r:id="rId1"/>
    <sheet name="Trial Balance" sheetId="2" r:id="rId2"/>
    <sheet name="Adj Trial Balance" sheetId="6" r:id="rId3"/>
    <sheet name="Financials" sheetId="4" r:id="rId4"/>
    <sheet name="Post Closing TB" sheetId="5" r:id="rId5"/>
  </sheets>
  <calcPr calcId="162913"/>
</workbook>
</file>

<file path=xl/calcChain.xml><?xml version="1.0" encoding="utf-8"?>
<calcChain xmlns="http://schemas.openxmlformats.org/spreadsheetml/2006/main">
  <c r="C29" i="6" l="1"/>
  <c r="B29" i="6"/>
  <c r="C17" i="5"/>
  <c r="B17" i="5"/>
  <c r="C25" i="2"/>
  <c r="B25" i="2"/>
  <c r="N35" i="1" l="1"/>
  <c r="N28" i="1"/>
  <c r="N23" i="1"/>
  <c r="N17" i="1"/>
  <c r="N10" i="1"/>
  <c r="L13" i="1"/>
  <c r="K19" i="1"/>
  <c r="K24" i="1"/>
  <c r="K29" i="1"/>
  <c r="K37" i="1"/>
  <c r="I36" i="1"/>
  <c r="H27" i="1"/>
  <c r="I20" i="1"/>
  <c r="I13" i="1"/>
  <c r="E13" i="1"/>
  <c r="E19" i="1"/>
  <c r="E24" i="1"/>
  <c r="E29" i="1"/>
  <c r="F35" i="1"/>
  <c r="B37" i="1"/>
  <c r="B24" i="1"/>
  <c r="E57" i="4" l="1"/>
  <c r="E49" i="4"/>
  <c r="E32" i="4"/>
  <c r="E34" i="4" s="1"/>
  <c r="E19" i="4"/>
  <c r="E21" i="4" s="1"/>
  <c r="A26" i="4" l="1"/>
  <c r="A24" i="4"/>
  <c r="A37" i="4" s="1"/>
</calcChain>
</file>

<file path=xl/sharedStrings.xml><?xml version="1.0" encoding="utf-8"?>
<sst xmlns="http://schemas.openxmlformats.org/spreadsheetml/2006/main" count="73" uniqueCount="56">
  <si>
    <t>T-Accounts</t>
  </si>
  <si>
    <t>Cash</t>
  </si>
  <si>
    <t>Supplies</t>
  </si>
  <si>
    <t>Accounts Payable</t>
  </si>
  <si>
    <t>Fees Income</t>
  </si>
  <si>
    <t>Prepaid Insurance</t>
  </si>
  <si>
    <t>Salaries Expense</t>
  </si>
  <si>
    <t>Prepaid Rent</t>
  </si>
  <si>
    <t>Utilities Expense</t>
  </si>
  <si>
    <t>Equipment</t>
  </si>
  <si>
    <t>Accounts Receivable</t>
  </si>
  <si>
    <t>Supplies Expense</t>
  </si>
  <si>
    <t>Rent Expense</t>
  </si>
  <si>
    <t>Trial Balance</t>
  </si>
  <si>
    <t>Account Name</t>
  </si>
  <si>
    <t>Debit</t>
  </si>
  <si>
    <t>Credit</t>
  </si>
  <si>
    <t>Accumulated Depreciation</t>
  </si>
  <si>
    <t>Depreciation Expense</t>
  </si>
  <si>
    <t>Advertising Expense</t>
  </si>
  <si>
    <t>Maintenance Expense</t>
  </si>
  <si>
    <t>Telephone Expense</t>
  </si>
  <si>
    <t>Insurance Expense</t>
  </si>
  <si>
    <t>Name:</t>
  </si>
  <si>
    <t>Income Statement</t>
  </si>
  <si>
    <t>Balance Sheet</t>
  </si>
  <si>
    <t>Statement of Owners Equity</t>
  </si>
  <si>
    <t>Post Closing Trial Balance</t>
  </si>
  <si>
    <t xml:space="preserve">Name: </t>
  </si>
  <si>
    <t>Adjusted Trial Balance</t>
  </si>
  <si>
    <t xml:space="preserve">              Cash      </t>
  </si>
  <si>
    <t xml:space="preserve">            Supplies     </t>
  </si>
  <si>
    <t xml:space="preserve">    Prepaid Insurance</t>
  </si>
  <si>
    <t xml:space="preserve">        Prepaid Rent   </t>
  </si>
  <si>
    <t xml:space="preserve">          Equipment   </t>
  </si>
  <si>
    <t xml:space="preserve"> Accum. Dep - Equip.</t>
  </si>
  <si>
    <t xml:space="preserve">Income Summary  </t>
  </si>
  <si>
    <t xml:space="preserve">     Accounts Payable   </t>
  </si>
  <si>
    <t xml:space="preserve">        Fees Income      </t>
  </si>
  <si>
    <t xml:space="preserve">Salaries Expense   </t>
  </si>
  <si>
    <t xml:space="preserve">Utilities Expense  </t>
  </si>
  <si>
    <t xml:space="preserve">  Supplies Expense   </t>
  </si>
  <si>
    <t xml:space="preserve">      Rent Expense     </t>
  </si>
  <si>
    <t xml:space="preserve">   Insurance Expense  </t>
  </si>
  <si>
    <t xml:space="preserve">   Telephone Expense  </t>
  </si>
  <si>
    <t xml:space="preserve">Maintenance Expense  </t>
  </si>
  <si>
    <t xml:space="preserve"> Depreciation Expense </t>
  </si>
  <si>
    <t xml:space="preserve">  Advertising Expense   </t>
  </si>
  <si>
    <t>January 2020</t>
  </si>
  <si>
    <t>Eli's Consulting</t>
  </si>
  <si>
    <t>January 31, 2020</t>
  </si>
  <si>
    <t>For the month ended January 31, 2020</t>
  </si>
  <si>
    <t xml:space="preserve">Trayton Eli, Capital  </t>
  </si>
  <si>
    <t xml:space="preserve">Trayton Eli, Drawing </t>
  </si>
  <si>
    <t>Trayton Eli, Capital</t>
  </si>
  <si>
    <t>Trayton Eli, Drawing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</si>
</sst>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4"/>
      <color theme="1"/>
      <name val="Calibri"/>
      <family val="2"/>
      <scheme val="minor"/>
    </font>
    <font>
      <sz val="8"/>
      <name val="Arial"/>
      <family val="2"/>
    </font>
    <font>
      <sz val="12"/>
      <name val="Arial MT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</cellStyleXfs>
  <cellXfs count="56">
    <xf numFmtId="0" fontId="0" fillId="0" borderId="0" xfId="0"/>
    <xf numFmtId="0" fontId="0" fillId="0" borderId="0" xfId="0" applyFill="1" applyBorder="1"/>
    <xf numFmtId="164" fontId="0" fillId="0" borderId="0" xfId="1" applyNumberFormat="1" applyFont="1" applyFill="1" applyBorder="1"/>
    <xf numFmtId="164" fontId="0" fillId="0" borderId="2" xfId="1" applyNumberFormat="1" applyFont="1" applyFill="1" applyBorder="1"/>
    <xf numFmtId="164" fontId="3" fillId="0" borderId="0" xfId="1" applyNumberFormat="1" applyFont="1" applyFill="1" applyBorder="1"/>
    <xf numFmtId="164" fontId="0" fillId="0" borderId="3" xfId="1" applyNumberFormat="1" applyFont="1" applyFill="1" applyBorder="1"/>
    <xf numFmtId="0" fontId="0" fillId="0" borderId="0" xfId="0" applyBorder="1"/>
    <xf numFmtId="0" fontId="0" fillId="0" borderId="5" xfId="0" applyBorder="1" applyAlignment="1">
      <alignment horizontal="center"/>
    </xf>
    <xf numFmtId="3" fontId="0" fillId="0" borderId="0" xfId="0" applyNumberFormat="1"/>
    <xf numFmtId="3" fontId="0" fillId="0" borderId="4" xfId="0" applyNumberFormat="1" applyBorder="1" applyAlignment="1">
      <alignment horizontal="center"/>
    </xf>
    <xf numFmtId="3" fontId="0" fillId="0" borderId="6" xfId="0" applyNumberFormat="1" applyBorder="1"/>
    <xf numFmtId="3" fontId="0" fillId="0" borderId="7" xfId="0" applyNumberFormat="1" applyBorder="1"/>
    <xf numFmtId="0" fontId="0" fillId="0" borderId="8" xfId="0" applyBorder="1"/>
    <xf numFmtId="164" fontId="0" fillId="0" borderId="0" xfId="1" applyNumberFormat="1" applyFont="1"/>
    <xf numFmtId="165" fontId="0" fillId="0" borderId="0" xfId="2" applyNumberFormat="1" applyFont="1" applyBorder="1"/>
    <xf numFmtId="164" fontId="0" fillId="0" borderId="0" xfId="1" applyNumberFormat="1" applyFont="1" applyBorder="1"/>
    <xf numFmtId="0" fontId="0" fillId="0" borderId="0" xfId="0" applyFont="1"/>
    <xf numFmtId="0" fontId="8" fillId="0" borderId="0" xfId="0" applyFont="1"/>
    <xf numFmtId="164" fontId="3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13" xfId="0" applyFont="1" applyBorder="1"/>
    <xf numFmtId="0" fontId="8" fillId="0" borderId="13" xfId="3" applyFont="1" applyBorder="1" applyProtection="1"/>
    <xf numFmtId="0" fontId="8" fillId="0" borderId="13" xfId="3" applyFont="1" applyFill="1" applyBorder="1" applyProtection="1"/>
    <xf numFmtId="165" fontId="0" fillId="0" borderId="13" xfId="2" applyNumberFormat="1" applyFont="1" applyBorder="1"/>
    <xf numFmtId="164" fontId="0" fillId="0" borderId="13" xfId="1" applyNumberFormat="1" applyFont="1" applyBorder="1"/>
    <xf numFmtId="0" fontId="8" fillId="0" borderId="14" xfId="3" applyFont="1" applyFill="1" applyBorder="1" applyProtection="1"/>
    <xf numFmtId="164" fontId="0" fillId="0" borderId="14" xfId="1" applyNumberFormat="1" applyFont="1" applyBorder="1"/>
    <xf numFmtId="0" fontId="8" fillId="0" borderId="13" xfId="0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0" xfId="0" applyFont="1" applyBorder="1"/>
    <xf numFmtId="0" fontId="8" fillId="0" borderId="17" xfId="0" applyFont="1" applyBorder="1"/>
    <xf numFmtId="0" fontId="0" fillId="0" borderId="14" xfId="0" applyFont="1" applyBorder="1"/>
    <xf numFmtId="0" fontId="8" fillId="0" borderId="14" xfId="0" applyFont="1" applyBorder="1"/>
    <xf numFmtId="0" fontId="0" fillId="0" borderId="18" xfId="0" applyFont="1" applyBorder="1"/>
    <xf numFmtId="165" fontId="0" fillId="0" borderId="19" xfId="2" applyNumberFormat="1" applyFont="1" applyBorder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7" fontId="5" fillId="0" borderId="0" xfId="0" quotePrefix="1" applyNumberFormat="1" applyFont="1" applyAlignment="1">
      <alignment horizontal="center"/>
    </xf>
    <xf numFmtId="15" fontId="5" fillId="0" borderId="0" xfId="0" quotePrefix="1" applyNumberFormat="1" applyFont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3" xfId="0" quotePrefix="1" applyFont="1" applyFill="1" applyBorder="1" applyAlignment="1">
      <alignment horizontal="center"/>
    </xf>
    <xf numFmtId="0" fontId="9" fillId="2" borderId="1" xfId="0" quotePrefix="1" applyFont="1" applyFill="1" applyBorder="1" applyAlignment="1">
      <alignment horizontal="center"/>
    </xf>
    <xf numFmtId="0" fontId="9" fillId="2" borderId="8" xfId="0" quotePrefix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workbookViewId="0">
      <selection activeCell="B1" sqref="B1"/>
    </sheetView>
  </sheetViews>
  <sheetFormatPr defaultRowHeight="15"/>
  <cols>
    <col min="1" max="1" width="6.75" customWidth="1"/>
    <col min="2" max="3" width="11.75" customWidth="1"/>
    <col min="4" max="4" width="3.875" customWidth="1"/>
    <col min="5" max="6" width="11.75" customWidth="1"/>
    <col min="7" max="7" width="3.375" customWidth="1"/>
    <col min="8" max="9" width="11.75" customWidth="1"/>
    <col min="10" max="10" width="3.375" customWidth="1"/>
    <col min="11" max="12" width="11.75" customWidth="1"/>
    <col min="13" max="13" width="3.375" customWidth="1"/>
    <col min="14" max="15" width="11.75" customWidth="1"/>
    <col min="16" max="16" width="3.875" customWidth="1"/>
  </cols>
  <sheetData>
    <row r="1" spans="1:15">
      <c r="A1" t="s">
        <v>28</v>
      </c>
    </row>
    <row r="2" spans="1:15" ht="18.75">
      <c r="B2" s="41" t="s">
        <v>49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ht="18.75">
      <c r="B3" s="41" t="s">
        <v>0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18.75">
      <c r="B4" s="42" t="s">
        <v>48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7" spans="1:15" ht="15.75" thickBot="1">
      <c r="B7" s="37" t="s">
        <v>30</v>
      </c>
      <c r="C7" s="38"/>
      <c r="D7" s="20"/>
      <c r="E7" s="37" t="s">
        <v>31</v>
      </c>
      <c r="F7" s="38"/>
      <c r="G7" s="1"/>
      <c r="H7" s="37" t="s">
        <v>37</v>
      </c>
      <c r="I7" s="38"/>
      <c r="J7" s="1"/>
      <c r="K7" s="37" t="s">
        <v>38</v>
      </c>
      <c r="L7" s="38"/>
      <c r="N7" s="37" t="s">
        <v>46</v>
      </c>
      <c r="O7" s="38"/>
    </row>
    <row r="8" spans="1:15">
      <c r="A8" s="18"/>
      <c r="B8" s="2">
        <v>111350</v>
      </c>
      <c r="C8" s="3"/>
      <c r="D8" s="2"/>
      <c r="E8" s="2">
        <v>1000</v>
      </c>
      <c r="F8" s="3"/>
      <c r="G8" s="4"/>
      <c r="H8" s="2"/>
      <c r="I8" s="3">
        <v>3500</v>
      </c>
      <c r="J8" s="4"/>
      <c r="K8" s="2"/>
      <c r="L8" s="3"/>
      <c r="N8" s="2"/>
      <c r="O8" s="3"/>
    </row>
    <row r="9" spans="1:15">
      <c r="A9" s="19"/>
      <c r="B9" s="2"/>
      <c r="C9" s="5"/>
      <c r="D9" s="2"/>
      <c r="E9" s="2"/>
      <c r="F9" s="5"/>
      <c r="G9" s="4"/>
      <c r="H9" s="2"/>
      <c r="I9" s="5"/>
      <c r="J9" s="4"/>
      <c r="K9" s="2"/>
      <c r="L9" s="5"/>
      <c r="N9" s="2"/>
      <c r="O9" s="5"/>
    </row>
    <row r="10" spans="1:15">
      <c r="A10" s="19"/>
      <c r="B10" s="2"/>
      <c r="C10" s="5"/>
      <c r="D10" s="2"/>
      <c r="E10" s="2"/>
      <c r="F10" s="5"/>
      <c r="G10" s="4"/>
      <c r="H10" s="2"/>
      <c r="I10" s="5"/>
      <c r="J10" s="4"/>
      <c r="K10" s="2"/>
      <c r="L10" s="5"/>
      <c r="N10" s="2">
        <f>SUM(N8:N9)-SUM(O8:O9)</f>
        <v>0</v>
      </c>
      <c r="O10" s="5"/>
    </row>
    <row r="11" spans="1:15">
      <c r="A11" s="19"/>
      <c r="B11" s="2"/>
      <c r="C11" s="5"/>
      <c r="D11" s="2"/>
      <c r="E11" s="2"/>
      <c r="F11" s="5"/>
      <c r="G11" s="4"/>
      <c r="H11" s="2"/>
      <c r="I11" s="5"/>
      <c r="J11" s="4"/>
      <c r="K11" s="2"/>
      <c r="L11" s="5"/>
      <c r="N11" s="2"/>
      <c r="O11" s="2"/>
    </row>
    <row r="12" spans="1:15">
      <c r="A12" s="19"/>
      <c r="B12" s="2"/>
      <c r="C12" s="5"/>
      <c r="D12" s="2"/>
      <c r="E12" s="2"/>
      <c r="F12" s="5"/>
      <c r="G12" s="4"/>
      <c r="H12" s="2"/>
      <c r="I12" s="5"/>
      <c r="J12" s="4"/>
      <c r="K12" s="2"/>
      <c r="L12" s="5"/>
      <c r="N12" s="39"/>
      <c r="O12" s="39"/>
    </row>
    <row r="13" spans="1:15" ht="15.75" thickBot="1">
      <c r="A13" s="19"/>
      <c r="B13" s="2"/>
      <c r="C13" s="5"/>
      <c r="D13" s="2"/>
      <c r="E13" s="2">
        <f>SUM(E8:E12)-SUM(F8:F12)</f>
        <v>1000</v>
      </c>
      <c r="F13" s="5"/>
      <c r="G13" s="4"/>
      <c r="H13" s="2"/>
      <c r="I13" s="5">
        <f>SUM(I8:I12)-SUM(H8:H12)</f>
        <v>3500</v>
      </c>
      <c r="J13" s="4"/>
      <c r="K13" s="2"/>
      <c r="L13" s="5">
        <f>SUM(L8:L12)-SUM(K8:K12)</f>
        <v>0</v>
      </c>
      <c r="N13" s="37" t="s">
        <v>47</v>
      </c>
      <c r="O13" s="38"/>
    </row>
    <row r="14" spans="1:15">
      <c r="A14" s="19"/>
      <c r="B14" s="2"/>
      <c r="C14" s="5"/>
      <c r="D14" s="2"/>
      <c r="E14" s="2"/>
      <c r="F14" s="2"/>
      <c r="G14" s="4"/>
      <c r="H14" s="2"/>
      <c r="I14" s="2"/>
      <c r="J14" s="4"/>
      <c r="K14" s="2"/>
      <c r="L14" s="2"/>
      <c r="N14" s="2"/>
      <c r="O14" s="3"/>
    </row>
    <row r="15" spans="1:15" ht="15.75" thickBot="1">
      <c r="A15" s="19"/>
      <c r="B15" s="2"/>
      <c r="C15" s="5"/>
      <c r="D15" s="2"/>
      <c r="E15" s="37" t="s">
        <v>32</v>
      </c>
      <c r="F15" s="38"/>
      <c r="G15" s="4"/>
      <c r="H15" s="37" t="s">
        <v>52</v>
      </c>
      <c r="I15" s="38"/>
      <c r="J15" s="4"/>
      <c r="K15" s="37" t="s">
        <v>39</v>
      </c>
      <c r="L15" s="38"/>
      <c r="N15" s="2"/>
      <c r="O15" s="5"/>
    </row>
    <row r="16" spans="1:15">
      <c r="A16" s="19"/>
      <c r="B16" s="2"/>
      <c r="C16" s="5"/>
      <c r="D16" s="2"/>
      <c r="E16" s="2"/>
      <c r="F16" s="3"/>
      <c r="G16" s="4"/>
      <c r="H16" s="2"/>
      <c r="I16" s="3">
        <v>128667</v>
      </c>
      <c r="J16" s="4"/>
      <c r="K16" s="2"/>
      <c r="L16" s="3"/>
      <c r="N16" s="2"/>
      <c r="O16" s="5"/>
    </row>
    <row r="17" spans="1:15">
      <c r="A17" s="19"/>
      <c r="B17" s="2"/>
      <c r="C17" s="5"/>
      <c r="D17" s="2"/>
      <c r="E17" s="2"/>
      <c r="F17" s="5"/>
      <c r="G17" s="4"/>
      <c r="H17" s="2"/>
      <c r="I17" s="5"/>
      <c r="J17" s="4"/>
      <c r="K17" s="2"/>
      <c r="L17" s="5"/>
      <c r="N17" s="2">
        <f>SUM(N14:N16)-SUM(O14:O16)</f>
        <v>0</v>
      </c>
      <c r="O17" s="5"/>
    </row>
    <row r="18" spans="1:15">
      <c r="A18" s="19"/>
      <c r="B18" s="2"/>
      <c r="C18" s="5"/>
      <c r="D18" s="2"/>
      <c r="E18" s="2"/>
      <c r="F18" s="5"/>
      <c r="G18" s="4"/>
      <c r="H18" s="2"/>
      <c r="I18" s="5"/>
      <c r="J18" s="4"/>
      <c r="K18" s="2"/>
      <c r="L18" s="5"/>
      <c r="N18" s="2"/>
      <c r="O18" s="2"/>
    </row>
    <row r="19" spans="1:15" ht="15.75" thickBot="1">
      <c r="A19" s="19"/>
      <c r="B19" s="2"/>
      <c r="C19" s="5"/>
      <c r="D19" s="2"/>
      <c r="E19" s="2">
        <f>SUM(E16:E18)-SUM(F16:F18)</f>
        <v>0</v>
      </c>
      <c r="F19" s="5"/>
      <c r="G19" s="4"/>
      <c r="H19" s="2"/>
      <c r="I19" s="5"/>
      <c r="J19" s="4"/>
      <c r="K19" s="2">
        <f>SUM(K16:K18)-SUM(L16:L18)</f>
        <v>0</v>
      </c>
      <c r="L19" s="5"/>
      <c r="N19" s="37" t="s">
        <v>45</v>
      </c>
      <c r="O19" s="38"/>
    </row>
    <row r="20" spans="1:15" ht="15.75" thickBot="1">
      <c r="A20" s="19"/>
      <c r="B20" s="2"/>
      <c r="C20" s="5"/>
      <c r="D20" s="2"/>
      <c r="E20" s="37" t="s">
        <v>33</v>
      </c>
      <c r="F20" s="38"/>
      <c r="G20" s="4"/>
      <c r="H20" s="2"/>
      <c r="I20" s="5">
        <f>SUM(I16:I19)-SUM(H16:H19)</f>
        <v>128667</v>
      </c>
      <c r="J20" s="4"/>
      <c r="K20" s="40"/>
      <c r="L20" s="40"/>
      <c r="N20" s="2"/>
      <c r="O20" s="3"/>
    </row>
    <row r="21" spans="1:15" ht="15.75" thickBot="1">
      <c r="A21" s="19"/>
      <c r="B21" s="2"/>
      <c r="C21" s="5"/>
      <c r="D21" s="2"/>
      <c r="E21" s="2">
        <v>4000</v>
      </c>
      <c r="F21" s="3"/>
      <c r="G21" s="4"/>
      <c r="H21" s="2"/>
      <c r="I21" s="2"/>
      <c r="J21" s="4"/>
      <c r="K21" s="37" t="s">
        <v>40</v>
      </c>
      <c r="L21" s="38"/>
      <c r="N21" s="2"/>
      <c r="O21" s="5"/>
    </row>
    <row r="22" spans="1:15">
      <c r="A22" s="19"/>
      <c r="B22" s="2"/>
      <c r="C22" s="5"/>
      <c r="D22" s="2"/>
      <c r="E22" s="2"/>
      <c r="F22" s="5"/>
      <c r="G22" s="4"/>
      <c r="H22" s="2"/>
      <c r="I22" s="2"/>
      <c r="J22" s="4"/>
      <c r="K22" s="2"/>
      <c r="L22" s="5"/>
      <c r="N22" s="2"/>
      <c r="O22" s="5"/>
    </row>
    <row r="23" spans="1:15" ht="15.75" thickBot="1">
      <c r="A23" s="19"/>
      <c r="B23" s="2"/>
      <c r="C23" s="5"/>
      <c r="D23" s="2"/>
      <c r="E23" s="2"/>
      <c r="F23" s="5"/>
      <c r="G23" s="4"/>
      <c r="H23" s="37" t="s">
        <v>53</v>
      </c>
      <c r="I23" s="38"/>
      <c r="J23" s="4"/>
      <c r="K23" s="2"/>
      <c r="L23" s="5"/>
      <c r="N23" s="2">
        <f>SUM(N20:N22)-SUM(O20:O22)</f>
        <v>0</v>
      </c>
      <c r="O23" s="5"/>
    </row>
    <row r="24" spans="1:15">
      <c r="A24" s="19"/>
      <c r="B24" s="2">
        <f>SUM(B8:B23)-SUM(C8:C23)</f>
        <v>111350</v>
      </c>
      <c r="C24" s="5"/>
      <c r="D24" s="2"/>
      <c r="E24" s="2">
        <f>SUM(E21:E23)-SUM(F21:F23)</f>
        <v>4000</v>
      </c>
      <c r="F24" s="5"/>
      <c r="G24" s="4"/>
      <c r="H24" s="2"/>
      <c r="I24" s="3"/>
      <c r="J24" s="4"/>
      <c r="K24" s="2">
        <f>SUM(K22:K23)-SUM(L22:L23)</f>
        <v>0</v>
      </c>
      <c r="L24" s="5"/>
    </row>
    <row r="25" spans="1:15" ht="15.75" thickBot="1">
      <c r="A25" s="19"/>
      <c r="B25" s="2"/>
      <c r="C25" s="2"/>
      <c r="D25" s="2"/>
      <c r="E25" s="37" t="s">
        <v>34</v>
      </c>
      <c r="F25" s="38"/>
      <c r="G25" s="4"/>
      <c r="H25" s="2"/>
      <c r="I25" s="5"/>
      <c r="J25" s="4"/>
      <c r="K25" s="6"/>
      <c r="L25" s="6"/>
      <c r="N25" s="37" t="s">
        <v>44</v>
      </c>
      <c r="O25" s="38"/>
    </row>
    <row r="26" spans="1:15" ht="15.75" thickBot="1">
      <c r="A26" s="19"/>
      <c r="B26" s="37" t="s">
        <v>10</v>
      </c>
      <c r="C26" s="38"/>
      <c r="D26" s="20"/>
      <c r="E26" s="2">
        <v>11000</v>
      </c>
      <c r="F26" s="3"/>
      <c r="G26" s="4"/>
      <c r="H26" s="2"/>
      <c r="I26" s="5"/>
      <c r="J26" s="4"/>
      <c r="K26" s="37" t="s">
        <v>41</v>
      </c>
      <c r="L26" s="38"/>
      <c r="N26" s="2"/>
      <c r="O26" s="5"/>
    </row>
    <row r="27" spans="1:15">
      <c r="A27" s="18"/>
      <c r="B27" s="2">
        <v>5000</v>
      </c>
      <c r="C27" s="3"/>
      <c r="D27" s="2"/>
      <c r="E27" s="2"/>
      <c r="F27" s="5"/>
      <c r="G27" s="4"/>
      <c r="H27" s="2">
        <f>SUM(H24:H26)-SUM(I24:I26)</f>
        <v>0</v>
      </c>
      <c r="I27" s="5"/>
      <c r="J27" s="4"/>
      <c r="K27" s="2"/>
      <c r="L27" s="3"/>
      <c r="N27" s="2"/>
      <c r="O27" s="5"/>
    </row>
    <row r="28" spans="1:15">
      <c r="B28" s="2"/>
      <c r="C28" s="5"/>
      <c r="D28" s="2"/>
      <c r="E28" s="2"/>
      <c r="F28" s="5"/>
      <c r="G28" s="4"/>
      <c r="H28" s="2"/>
      <c r="I28" s="2"/>
      <c r="J28" s="4"/>
      <c r="K28" s="2"/>
      <c r="L28" s="5"/>
      <c r="N28" s="2">
        <f>SUM(N26:N27)-SUM(O26:O27)</f>
        <v>0</v>
      </c>
      <c r="O28" s="5"/>
    </row>
    <row r="29" spans="1:15">
      <c r="B29" s="2"/>
      <c r="C29" s="5"/>
      <c r="D29" s="2"/>
      <c r="E29" s="2">
        <f>SUM(E26:E28)-SUM(F26:F28)</f>
        <v>11000</v>
      </c>
      <c r="F29" s="5"/>
      <c r="G29" s="4"/>
      <c r="H29" s="2"/>
      <c r="I29" s="2"/>
      <c r="J29" s="4"/>
      <c r="K29" s="2">
        <f>SUM(K27:K28)-SUM(L27:L28)</f>
        <v>0</v>
      </c>
      <c r="L29" s="5"/>
      <c r="N29" s="2"/>
      <c r="O29" s="2"/>
    </row>
    <row r="30" spans="1:15" ht="15.75" thickBot="1">
      <c r="B30" s="2"/>
      <c r="C30" s="5"/>
      <c r="D30" s="2"/>
      <c r="E30" s="2"/>
      <c r="F30" s="2"/>
      <c r="G30" s="4"/>
      <c r="H30" s="2"/>
      <c r="I30" s="2"/>
      <c r="J30" s="4"/>
      <c r="K30" s="2"/>
      <c r="L30" s="2"/>
      <c r="N30" s="37" t="s">
        <v>43</v>
      </c>
      <c r="O30" s="38"/>
    </row>
    <row r="31" spans="1:15" ht="15.75" thickBot="1">
      <c r="B31" s="2"/>
      <c r="C31" s="5"/>
      <c r="D31" s="2"/>
      <c r="E31" s="37" t="s">
        <v>35</v>
      </c>
      <c r="F31" s="38"/>
      <c r="G31" s="4"/>
      <c r="H31" s="37" t="s">
        <v>36</v>
      </c>
      <c r="I31" s="38"/>
      <c r="J31" s="4"/>
      <c r="K31" s="37" t="s">
        <v>42</v>
      </c>
      <c r="L31" s="38"/>
      <c r="N31" s="2"/>
      <c r="O31" s="5"/>
    </row>
    <row r="32" spans="1:15">
      <c r="B32" s="2"/>
      <c r="C32" s="5"/>
      <c r="D32" s="2"/>
      <c r="E32" s="2"/>
      <c r="F32" s="3">
        <v>183</v>
      </c>
      <c r="G32" s="4"/>
      <c r="H32" s="2"/>
      <c r="I32" s="3"/>
      <c r="J32" s="4"/>
      <c r="K32" s="2"/>
      <c r="L32" s="3"/>
      <c r="N32" s="2"/>
      <c r="O32" s="5"/>
    </row>
    <row r="33" spans="2:15">
      <c r="B33" s="2"/>
      <c r="C33" s="5"/>
      <c r="D33" s="2"/>
      <c r="E33" s="2"/>
      <c r="F33" s="5"/>
      <c r="G33" s="4"/>
      <c r="H33" s="2"/>
      <c r="I33" s="5"/>
      <c r="J33" s="4"/>
      <c r="K33" s="2"/>
      <c r="L33" s="5"/>
      <c r="N33" s="2"/>
      <c r="O33" s="5"/>
    </row>
    <row r="34" spans="2:15">
      <c r="B34" s="2"/>
      <c r="C34" s="5"/>
      <c r="D34" s="2"/>
      <c r="E34" s="2"/>
      <c r="F34" s="5"/>
      <c r="G34" s="4"/>
      <c r="H34" s="2"/>
      <c r="I34" s="5"/>
      <c r="J34" s="4"/>
      <c r="K34" s="2"/>
      <c r="L34" s="5"/>
      <c r="N34" s="2"/>
      <c r="O34" s="5"/>
    </row>
    <row r="35" spans="2:15">
      <c r="B35" s="2"/>
      <c r="C35" s="5"/>
      <c r="D35" s="2"/>
      <c r="E35" s="2"/>
      <c r="F35" s="5">
        <f>SUM(F32:F34)-SUM(E32:E34)</f>
        <v>183</v>
      </c>
      <c r="G35" s="4"/>
      <c r="H35" s="2"/>
      <c r="I35" s="5"/>
      <c r="J35" s="4"/>
      <c r="K35" s="2"/>
      <c r="L35" s="5"/>
      <c r="N35" s="2">
        <f>SUM(N31:N34)-SUM(O31:O34)</f>
        <v>0</v>
      </c>
      <c r="O35" s="5"/>
    </row>
    <row r="36" spans="2:15">
      <c r="B36" s="2"/>
      <c r="C36" s="5"/>
      <c r="D36" s="2"/>
      <c r="E36" s="2"/>
      <c r="G36" s="4"/>
      <c r="H36" s="2"/>
      <c r="I36" s="5">
        <f>SUM(I32:I35)-SUM(H32:H35)</f>
        <v>0</v>
      </c>
      <c r="J36" s="4"/>
      <c r="K36" s="2"/>
      <c r="L36" s="5"/>
      <c r="O36" s="5"/>
    </row>
    <row r="37" spans="2:15">
      <c r="B37" s="2">
        <f>SUM(B27:B36)-SUM(C27:C36)</f>
        <v>5000</v>
      </c>
      <c r="C37" s="5"/>
      <c r="D37" s="2"/>
      <c r="E37" s="2"/>
      <c r="G37" s="4"/>
      <c r="H37" s="2"/>
      <c r="I37" s="5"/>
      <c r="J37" s="4"/>
      <c r="K37" s="2">
        <f>SUM(K32:K36)-SUM(L32:L36)</f>
        <v>0</v>
      </c>
      <c r="L37" s="5"/>
    </row>
  </sheetData>
  <mergeCells count="26">
    <mergeCell ref="B2:O2"/>
    <mergeCell ref="B3:O3"/>
    <mergeCell ref="B4:O4"/>
    <mergeCell ref="H7:I7"/>
    <mergeCell ref="K7:L7"/>
    <mergeCell ref="N30:O30"/>
    <mergeCell ref="E31:F31"/>
    <mergeCell ref="H31:I31"/>
    <mergeCell ref="K31:L31"/>
    <mergeCell ref="E20:F20"/>
    <mergeCell ref="K20:L20"/>
    <mergeCell ref="K21:L21"/>
    <mergeCell ref="H23:I23"/>
    <mergeCell ref="E25:F25"/>
    <mergeCell ref="B26:C26"/>
    <mergeCell ref="K26:L26"/>
    <mergeCell ref="B7:C7"/>
    <mergeCell ref="E7:F7"/>
    <mergeCell ref="N7:O7"/>
    <mergeCell ref="N12:O12"/>
    <mergeCell ref="N13:O13"/>
    <mergeCell ref="N19:O19"/>
    <mergeCell ref="N25:O25"/>
    <mergeCell ref="E15:F15"/>
    <mergeCell ref="H15:I15"/>
    <mergeCell ref="K15:L15"/>
  </mergeCells>
  <printOptions horizontalCentered="1"/>
  <pageMargins left="0.28999999999999998" right="0.32" top="0.51" bottom="0.42" header="0.3" footer="0.3"/>
  <pageSetup scale="9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/>
  </sheetViews>
  <sheetFormatPr defaultRowHeight="15"/>
  <cols>
    <col min="1" max="1" width="40.75" customWidth="1"/>
    <col min="2" max="3" width="15.75" style="8" customWidth="1"/>
  </cols>
  <sheetData>
    <row r="1" spans="1:3">
      <c r="A1" t="s">
        <v>28</v>
      </c>
    </row>
    <row r="3" spans="1:3" ht="18.75">
      <c r="A3" s="41" t="s">
        <v>49</v>
      </c>
      <c r="B3" s="41"/>
      <c r="C3" s="41"/>
    </row>
    <row r="4" spans="1:3" ht="18.75">
      <c r="A4" s="41" t="s">
        <v>13</v>
      </c>
      <c r="B4" s="41"/>
      <c r="C4" s="41"/>
    </row>
    <row r="5" spans="1:3" ht="18.75">
      <c r="A5" s="43" t="s">
        <v>50</v>
      </c>
      <c r="B5" s="43"/>
      <c r="C5" s="43"/>
    </row>
    <row r="6" spans="1:3" ht="15.75" thickBot="1"/>
    <row r="7" spans="1:3" ht="15.75" thickBot="1">
      <c r="A7" s="7" t="s">
        <v>14</v>
      </c>
      <c r="B7" s="9" t="s">
        <v>15</v>
      </c>
      <c r="C7" s="9" t="s">
        <v>16</v>
      </c>
    </row>
    <row r="8" spans="1:3">
      <c r="B8" s="10"/>
      <c r="C8" s="10"/>
    </row>
    <row r="9" spans="1:3">
      <c r="B9" s="10"/>
      <c r="C9" s="10"/>
    </row>
    <row r="10" spans="1:3">
      <c r="B10" s="10"/>
      <c r="C10" s="10"/>
    </row>
    <row r="11" spans="1:3">
      <c r="B11" s="10"/>
      <c r="C11" s="10"/>
    </row>
    <row r="12" spans="1:3">
      <c r="B12" s="10"/>
      <c r="C12" s="10"/>
    </row>
    <row r="13" spans="1:3">
      <c r="B13" s="10"/>
      <c r="C13" s="10"/>
    </row>
    <row r="14" spans="1:3">
      <c r="B14" s="10"/>
      <c r="C14" s="10"/>
    </row>
    <row r="15" spans="1:3">
      <c r="B15" s="10"/>
      <c r="C15" s="10"/>
    </row>
    <row r="16" spans="1:3">
      <c r="B16" s="10"/>
      <c r="C16" s="10"/>
    </row>
    <row r="17" spans="1:3">
      <c r="B17" s="10"/>
      <c r="C17" s="10"/>
    </row>
    <row r="18" spans="1:3">
      <c r="B18" s="10"/>
      <c r="C18" s="10"/>
    </row>
    <row r="19" spans="1:3">
      <c r="B19" s="10"/>
      <c r="C19" s="10"/>
    </row>
    <row r="20" spans="1:3">
      <c r="B20" s="10"/>
      <c r="C20" s="10"/>
    </row>
    <row r="21" spans="1:3">
      <c r="B21" s="10"/>
      <c r="C21" s="10"/>
    </row>
    <row r="22" spans="1:3">
      <c r="B22" s="10"/>
      <c r="C22" s="10"/>
    </row>
    <row r="23" spans="1:3">
      <c r="B23" s="10"/>
      <c r="C23" s="10"/>
    </row>
    <row r="24" spans="1:3" ht="15.75" thickBot="1">
      <c r="B24" s="10"/>
      <c r="C24" s="10"/>
    </row>
    <row r="25" spans="1:3" ht="15.75" thickBot="1">
      <c r="A25" s="12"/>
      <c r="B25" s="11">
        <f>SUM(B8:B24)</f>
        <v>0</v>
      </c>
      <c r="C25" s="11">
        <f>SUM(C8:C24)</f>
        <v>0</v>
      </c>
    </row>
  </sheetData>
  <mergeCells count="3">
    <mergeCell ref="A3:C3"/>
    <mergeCell ref="A4:C4"/>
    <mergeCell ref="A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B1" sqref="B1"/>
    </sheetView>
  </sheetViews>
  <sheetFormatPr defaultRowHeight="15"/>
  <cols>
    <col min="1" max="1" width="40.75" customWidth="1"/>
    <col min="2" max="3" width="15.75" customWidth="1"/>
  </cols>
  <sheetData>
    <row r="1" spans="1:3">
      <c r="A1" t="s">
        <v>28</v>
      </c>
      <c r="B1" s="8"/>
      <c r="C1" s="8"/>
    </row>
    <row r="2" spans="1:3">
      <c r="B2" s="8"/>
      <c r="C2" s="8"/>
    </row>
    <row r="3" spans="1:3" ht="18.75">
      <c r="A3" s="41" t="s">
        <v>49</v>
      </c>
      <c r="B3" s="41"/>
      <c r="C3" s="41"/>
    </row>
    <row r="4" spans="1:3" ht="18.75">
      <c r="A4" s="41" t="s">
        <v>29</v>
      </c>
      <c r="B4" s="41"/>
      <c r="C4" s="41"/>
    </row>
    <row r="5" spans="1:3" ht="18.75">
      <c r="A5" s="43" t="s">
        <v>50</v>
      </c>
      <c r="B5" s="43"/>
      <c r="C5" s="43"/>
    </row>
    <row r="6" spans="1:3" ht="15.75" thickBot="1">
      <c r="B6" s="8"/>
      <c r="C6" s="8"/>
    </row>
    <row r="7" spans="1:3" ht="15.75" thickBot="1">
      <c r="A7" s="7" t="s">
        <v>14</v>
      </c>
      <c r="B7" s="9" t="s">
        <v>15</v>
      </c>
      <c r="C7" s="9" t="s">
        <v>16</v>
      </c>
    </row>
    <row r="8" spans="1:3">
      <c r="B8" s="10"/>
      <c r="C8" s="10"/>
    </row>
    <row r="9" spans="1:3">
      <c r="A9" t="s">
        <v>1</v>
      </c>
      <c r="B9" s="10"/>
      <c r="C9" s="10"/>
    </row>
    <row r="10" spans="1:3">
      <c r="A10" t="s">
        <v>10</v>
      </c>
      <c r="B10" s="10"/>
      <c r="C10" s="10"/>
    </row>
    <row r="11" spans="1:3">
      <c r="A11" t="s">
        <v>2</v>
      </c>
      <c r="B11" s="10"/>
      <c r="C11" s="10"/>
    </row>
    <row r="12" spans="1:3">
      <c r="A12" t="s">
        <v>5</v>
      </c>
      <c r="B12" s="10"/>
      <c r="C12" s="10"/>
    </row>
    <row r="13" spans="1:3">
      <c r="A13" t="s">
        <v>7</v>
      </c>
      <c r="B13" s="10"/>
      <c r="C13" s="10"/>
    </row>
    <row r="14" spans="1:3">
      <c r="A14" t="s">
        <v>9</v>
      </c>
      <c r="B14" s="10"/>
      <c r="C14" s="10"/>
    </row>
    <row r="15" spans="1:3">
      <c r="A15" t="s">
        <v>17</v>
      </c>
      <c r="B15" s="10"/>
      <c r="C15" s="10"/>
    </row>
    <row r="16" spans="1:3">
      <c r="A16" t="s">
        <v>3</v>
      </c>
      <c r="B16" s="10"/>
      <c r="C16" s="10"/>
    </row>
    <row r="17" spans="1:3">
      <c r="A17" t="s">
        <v>54</v>
      </c>
      <c r="B17" s="10"/>
      <c r="C17" s="10"/>
    </row>
    <row r="18" spans="1:3">
      <c r="A18" t="s">
        <v>55</v>
      </c>
      <c r="B18" s="10"/>
      <c r="C18" s="10"/>
    </row>
    <row r="19" spans="1:3">
      <c r="A19" t="s">
        <v>4</v>
      </c>
      <c r="B19" s="10"/>
      <c r="C19" s="10"/>
    </row>
    <row r="20" spans="1:3">
      <c r="A20" t="s">
        <v>19</v>
      </c>
      <c r="B20" s="10"/>
      <c r="C20" s="10"/>
    </row>
    <row r="21" spans="1:3">
      <c r="A21" t="s">
        <v>20</v>
      </c>
      <c r="B21" s="10"/>
      <c r="C21" s="10"/>
    </row>
    <row r="22" spans="1:3">
      <c r="A22" t="s">
        <v>6</v>
      </c>
      <c r="B22" s="10"/>
      <c r="C22" s="10"/>
    </row>
    <row r="23" spans="1:3">
      <c r="A23" t="s">
        <v>21</v>
      </c>
      <c r="B23" s="10"/>
      <c r="C23" s="10"/>
    </row>
    <row r="24" spans="1:3">
      <c r="A24" t="s">
        <v>8</v>
      </c>
      <c r="B24" s="10"/>
      <c r="C24" s="10"/>
    </row>
    <row r="25" spans="1:3">
      <c r="A25" t="s">
        <v>11</v>
      </c>
      <c r="B25" s="10"/>
      <c r="C25" s="10"/>
    </row>
    <row r="26" spans="1:3">
      <c r="A26" t="s">
        <v>22</v>
      </c>
      <c r="B26" s="10"/>
      <c r="C26" s="10"/>
    </row>
    <row r="27" spans="1:3">
      <c r="A27" t="s">
        <v>12</v>
      </c>
      <c r="B27" s="10"/>
      <c r="C27" s="10"/>
    </row>
    <row r="28" spans="1:3" ht="15.75" thickBot="1">
      <c r="A28" t="s">
        <v>18</v>
      </c>
      <c r="B28" s="10"/>
      <c r="C28" s="10"/>
    </row>
    <row r="29" spans="1:3" ht="15.75" thickBot="1">
      <c r="A29" s="12"/>
      <c r="B29" s="11">
        <f>SUM(B8:B28)</f>
        <v>0</v>
      </c>
      <c r="C29" s="11">
        <f>SUM(C8:C28)</f>
        <v>0</v>
      </c>
    </row>
  </sheetData>
  <mergeCells count="3">
    <mergeCell ref="A3:C3"/>
    <mergeCell ref="A4:C4"/>
    <mergeCell ref="A5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workbookViewId="0"/>
  </sheetViews>
  <sheetFormatPr defaultColWidth="9.125" defaultRowHeight="15"/>
  <cols>
    <col min="1" max="1" width="11.625" style="16" customWidth="1"/>
    <col min="2" max="2" width="30" style="16" customWidth="1"/>
    <col min="3" max="3" width="6.625" style="16" customWidth="1"/>
    <col min="4" max="4" width="15" style="16" customWidth="1"/>
    <col min="5" max="5" width="14.875" style="16" customWidth="1"/>
    <col min="6" max="16384" width="9.125" style="16"/>
  </cols>
  <sheetData>
    <row r="1" spans="1:5">
      <c r="A1" t="s">
        <v>23</v>
      </c>
    </row>
    <row r="2" spans="1:5" ht="15.75" thickBot="1">
      <c r="A2"/>
    </row>
    <row r="3" spans="1:5" ht="18" customHeight="1">
      <c r="A3" s="44" t="s">
        <v>49</v>
      </c>
      <c r="B3" s="45"/>
      <c r="C3" s="45"/>
      <c r="D3" s="45"/>
      <c r="E3" s="46"/>
    </row>
    <row r="4" spans="1:5" ht="18" customHeight="1">
      <c r="A4" s="47" t="s">
        <v>24</v>
      </c>
      <c r="B4" s="48"/>
      <c r="C4" s="48"/>
      <c r="D4" s="48"/>
      <c r="E4" s="49"/>
    </row>
    <row r="5" spans="1:5" ht="18" customHeight="1" thickBot="1">
      <c r="A5" s="47" t="s">
        <v>51</v>
      </c>
      <c r="B5" s="53"/>
      <c r="C5" s="53"/>
      <c r="D5" s="53"/>
      <c r="E5" s="54"/>
    </row>
    <row r="6" spans="1:5" ht="15.95" customHeight="1">
      <c r="A6" s="21"/>
    </row>
    <row r="7" spans="1:5" ht="15.95" customHeight="1">
      <c r="B7" s="21"/>
      <c r="E7" s="24"/>
    </row>
    <row r="8" spans="1:5" ht="15.95" customHeight="1"/>
    <row r="9" spans="1:5" ht="15.95" customHeight="1">
      <c r="A9" s="21"/>
    </row>
    <row r="10" spans="1:5" ht="15.95" customHeight="1">
      <c r="B10" s="22"/>
      <c r="C10" s="13"/>
      <c r="D10" s="25"/>
    </row>
    <row r="11" spans="1:5" ht="15.95" customHeight="1">
      <c r="B11" s="22"/>
      <c r="C11" s="13"/>
      <c r="D11" s="25"/>
    </row>
    <row r="12" spans="1:5" ht="15.95" customHeight="1">
      <c r="B12" s="22"/>
      <c r="C12" s="13"/>
      <c r="D12" s="25"/>
    </row>
    <row r="13" spans="1:5" ht="15.95" customHeight="1">
      <c r="B13" s="22"/>
      <c r="C13" s="13"/>
      <c r="D13" s="25"/>
    </row>
    <row r="14" spans="1:5" ht="15.95" customHeight="1">
      <c r="B14" s="22"/>
      <c r="C14" s="13"/>
      <c r="D14" s="25"/>
    </row>
    <row r="15" spans="1:5" ht="15.95" customHeight="1">
      <c r="B15" s="22"/>
      <c r="C15" s="13"/>
      <c r="D15" s="25"/>
    </row>
    <row r="16" spans="1:5" ht="15.95" customHeight="1">
      <c r="B16" s="22"/>
      <c r="C16" s="13"/>
      <c r="D16" s="25"/>
    </row>
    <row r="17" spans="1:5" ht="15.95" customHeight="1">
      <c r="B17" s="22"/>
      <c r="C17" s="13"/>
      <c r="D17" s="25"/>
    </row>
    <row r="18" spans="1:5" ht="15.95" customHeight="1">
      <c r="B18" s="22"/>
      <c r="C18" s="13"/>
      <c r="D18" s="25"/>
    </row>
    <row r="19" spans="1:5" ht="15.95" customHeight="1">
      <c r="B19" s="23"/>
      <c r="C19" s="13"/>
      <c r="D19" s="13"/>
      <c r="E19" s="25">
        <f>SUM(D10:D18)</f>
        <v>0</v>
      </c>
    </row>
    <row r="20" spans="1:5" ht="15.95" customHeight="1">
      <c r="B20" s="26"/>
      <c r="C20" s="13"/>
      <c r="D20" s="13"/>
      <c r="E20" s="27"/>
    </row>
    <row r="21" spans="1:5" ht="15.95" customHeight="1" thickBot="1">
      <c r="A21" s="17"/>
      <c r="B21" s="21"/>
      <c r="C21" s="13"/>
      <c r="D21" s="13"/>
      <c r="E21" s="36">
        <f>E7-E19</f>
        <v>0</v>
      </c>
    </row>
    <row r="22" spans="1:5" ht="18" customHeight="1" thickTop="1">
      <c r="C22" s="13"/>
      <c r="D22" s="13"/>
      <c r="E22" s="14"/>
    </row>
    <row r="23" spans="1:5" ht="18" customHeight="1" thickBot="1">
      <c r="C23" s="13"/>
      <c r="D23" s="13"/>
      <c r="E23" s="13"/>
    </row>
    <row r="24" spans="1:5" ht="18" customHeight="1">
      <c r="A24" s="44" t="str">
        <f>A3</f>
        <v>Eli's Consulting</v>
      </c>
      <c r="B24" s="45"/>
      <c r="C24" s="45"/>
      <c r="D24" s="45"/>
      <c r="E24" s="46"/>
    </row>
    <row r="25" spans="1:5" ht="18" customHeight="1">
      <c r="A25" s="47" t="s">
        <v>26</v>
      </c>
      <c r="B25" s="48"/>
      <c r="C25" s="48"/>
      <c r="D25" s="48"/>
      <c r="E25" s="49"/>
    </row>
    <row r="26" spans="1:5" ht="18" customHeight="1" thickBot="1">
      <c r="A26" s="55" t="str">
        <f>A5</f>
        <v>For the month ended January 31, 2020</v>
      </c>
      <c r="B26" s="53"/>
      <c r="C26" s="53"/>
      <c r="D26" s="53"/>
      <c r="E26" s="54"/>
    </row>
    <row r="27" spans="1:5" ht="18" customHeight="1">
      <c r="A27" s="31"/>
      <c r="B27" s="31"/>
      <c r="C27" s="13"/>
      <c r="D27" s="13"/>
    </row>
    <row r="28" spans="1:5" ht="18" customHeight="1">
      <c r="A28" s="32"/>
      <c r="B28" s="30"/>
      <c r="C28" s="13"/>
      <c r="D28" s="13"/>
      <c r="E28" s="24"/>
    </row>
    <row r="29" spans="1:5" ht="18" customHeight="1">
      <c r="C29" s="13"/>
      <c r="D29" s="13"/>
      <c r="E29" s="13"/>
    </row>
    <row r="30" spans="1:5" ht="18" customHeight="1">
      <c r="B30" s="28"/>
      <c r="C30" s="13"/>
      <c r="D30" s="25"/>
      <c r="E30" s="13"/>
    </row>
    <row r="31" spans="1:5" ht="18" customHeight="1">
      <c r="B31" s="21"/>
      <c r="C31" s="13"/>
      <c r="D31" s="25"/>
      <c r="E31" s="13"/>
    </row>
    <row r="32" spans="1:5" ht="18" customHeight="1">
      <c r="B32" s="29"/>
      <c r="C32" s="13"/>
      <c r="D32" s="13"/>
      <c r="E32" s="25">
        <f>SUM(D30:D31)</f>
        <v>0</v>
      </c>
    </row>
    <row r="33" spans="1:5" ht="18" customHeight="1">
      <c r="B33" s="33"/>
      <c r="C33" s="15"/>
      <c r="D33" s="15"/>
      <c r="E33" s="27"/>
    </row>
    <row r="34" spans="1:5" ht="18" customHeight="1" thickBot="1">
      <c r="A34" s="32"/>
      <c r="B34" s="30"/>
      <c r="C34" s="13"/>
      <c r="D34" s="13"/>
      <c r="E34" s="36">
        <f>E28+E32</f>
        <v>0</v>
      </c>
    </row>
    <row r="35" spans="1:5" ht="18" customHeight="1" thickTop="1">
      <c r="C35" s="13"/>
      <c r="D35" s="13"/>
      <c r="E35" s="13"/>
    </row>
    <row r="36" spans="1:5" ht="18" customHeight="1" thickBot="1">
      <c r="C36" s="13"/>
      <c r="D36" s="13"/>
      <c r="E36" s="13"/>
    </row>
    <row r="37" spans="1:5" ht="18" customHeight="1">
      <c r="A37" s="44" t="str">
        <f>A24</f>
        <v>Eli's Consulting</v>
      </c>
      <c r="B37" s="45"/>
      <c r="C37" s="45"/>
      <c r="D37" s="45"/>
      <c r="E37" s="46"/>
    </row>
    <row r="38" spans="1:5" ht="18" customHeight="1">
      <c r="A38" s="47" t="s">
        <v>25</v>
      </c>
      <c r="B38" s="48"/>
      <c r="C38" s="48"/>
      <c r="D38" s="48"/>
      <c r="E38" s="49"/>
    </row>
    <row r="39" spans="1:5" ht="18" customHeight="1" thickBot="1">
      <c r="A39" s="50" t="s">
        <v>50</v>
      </c>
      <c r="B39" s="51"/>
      <c r="C39" s="51"/>
      <c r="D39" s="51"/>
      <c r="E39" s="52"/>
    </row>
    <row r="40" spans="1:5" ht="18" customHeight="1">
      <c r="A40" s="35"/>
      <c r="C40" s="13"/>
      <c r="D40" s="13"/>
      <c r="E40" s="13"/>
    </row>
    <row r="41" spans="1:5" ht="18" customHeight="1">
      <c r="A41" s="21"/>
      <c r="C41" s="13"/>
      <c r="D41" s="13"/>
      <c r="E41" s="13"/>
    </row>
    <row r="42" spans="1:5" ht="18" customHeight="1">
      <c r="B42" s="22"/>
      <c r="C42" s="13"/>
      <c r="D42" s="25"/>
      <c r="E42" s="13"/>
    </row>
    <row r="43" spans="1:5" ht="18" customHeight="1">
      <c r="B43" s="22"/>
      <c r="C43" s="13"/>
      <c r="D43" s="25"/>
      <c r="E43" s="13"/>
    </row>
    <row r="44" spans="1:5" ht="18" customHeight="1">
      <c r="B44" s="22"/>
      <c r="C44" s="13"/>
      <c r="D44" s="25"/>
      <c r="E44" s="13"/>
    </row>
    <row r="45" spans="1:5" ht="18" customHeight="1">
      <c r="B45" s="22"/>
      <c r="C45" s="13"/>
      <c r="D45" s="25"/>
      <c r="E45" s="13"/>
    </row>
    <row r="46" spans="1:5" ht="18" customHeight="1">
      <c r="B46" s="22"/>
      <c r="C46" s="13"/>
      <c r="D46" s="25"/>
      <c r="E46" s="13"/>
    </row>
    <row r="47" spans="1:5" ht="18" customHeight="1">
      <c r="B47" s="22"/>
      <c r="C47" s="13"/>
      <c r="D47" s="25"/>
      <c r="E47" s="13"/>
    </row>
    <row r="48" spans="1:5" ht="18" customHeight="1">
      <c r="C48" s="13"/>
      <c r="D48" s="13"/>
      <c r="E48" s="15"/>
    </row>
    <row r="49" spans="1:5" ht="18" customHeight="1" thickBot="1">
      <c r="B49" s="23"/>
      <c r="C49" s="13"/>
      <c r="D49" s="13"/>
      <c r="E49" s="36">
        <f>SUM(D42:D47)</f>
        <v>0</v>
      </c>
    </row>
    <row r="50" spans="1:5" ht="18" customHeight="1" thickTop="1">
      <c r="C50" s="13"/>
      <c r="D50" s="13"/>
      <c r="E50" s="13"/>
    </row>
    <row r="51" spans="1:5" ht="18" customHeight="1">
      <c r="A51" s="21"/>
      <c r="C51" s="13"/>
      <c r="D51" s="13"/>
      <c r="E51" s="13"/>
    </row>
    <row r="52" spans="1:5" ht="18" customHeight="1">
      <c r="B52" s="21"/>
      <c r="C52" s="13"/>
      <c r="D52" s="13"/>
      <c r="E52" s="24"/>
    </row>
    <row r="53" spans="1:5" ht="18" customHeight="1">
      <c r="C53" s="13"/>
      <c r="D53" s="13"/>
      <c r="E53" s="13"/>
    </row>
    <row r="54" spans="1:5" ht="18" customHeight="1">
      <c r="A54" s="21"/>
      <c r="C54" s="13"/>
      <c r="D54" s="13"/>
      <c r="E54" s="13"/>
    </row>
    <row r="55" spans="1:5" ht="18" customHeight="1">
      <c r="B55" s="28"/>
      <c r="C55" s="13"/>
      <c r="D55" s="13"/>
      <c r="E55" s="25"/>
    </row>
    <row r="56" spans="1:5" ht="18" customHeight="1">
      <c r="B56" s="34"/>
      <c r="C56" s="13"/>
      <c r="D56" s="13"/>
      <c r="E56" s="15"/>
    </row>
    <row r="57" spans="1:5" ht="18" customHeight="1" thickBot="1">
      <c r="B57" s="21"/>
      <c r="C57" s="13"/>
      <c r="D57" s="13"/>
      <c r="E57" s="36">
        <f>SUM(E52:E55)</f>
        <v>0</v>
      </c>
    </row>
    <row r="58" spans="1:5" ht="15.75" thickTop="1"/>
  </sheetData>
  <mergeCells count="9">
    <mergeCell ref="A37:E37"/>
    <mergeCell ref="A38:E38"/>
    <mergeCell ref="A39:E39"/>
    <mergeCell ref="A3:E3"/>
    <mergeCell ref="A4:E4"/>
    <mergeCell ref="A5:E5"/>
    <mergeCell ref="A24:E24"/>
    <mergeCell ref="A25:E25"/>
    <mergeCell ref="A26:E2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/>
  </sheetViews>
  <sheetFormatPr defaultRowHeight="15"/>
  <cols>
    <col min="1" max="1" width="40.75" customWidth="1"/>
    <col min="2" max="3" width="15.75" customWidth="1"/>
  </cols>
  <sheetData>
    <row r="1" spans="1:3">
      <c r="A1" t="s">
        <v>23</v>
      </c>
    </row>
    <row r="2" spans="1:3" ht="18.75">
      <c r="A2" s="41" t="s">
        <v>49</v>
      </c>
      <c r="B2" s="41"/>
      <c r="C2" s="41"/>
    </row>
    <row r="3" spans="1:3" ht="18.75">
      <c r="A3" s="41" t="s">
        <v>27</v>
      </c>
      <c r="B3" s="41"/>
      <c r="C3" s="41"/>
    </row>
    <row r="4" spans="1:3" ht="18.75">
      <c r="A4" s="43" t="s">
        <v>50</v>
      </c>
      <c r="B4" s="43"/>
      <c r="C4" s="43"/>
    </row>
    <row r="5" spans="1:3" ht="15.75" thickBot="1">
      <c r="B5" s="8"/>
      <c r="C5" s="8"/>
    </row>
    <row r="6" spans="1:3" ht="15.75" thickBot="1">
      <c r="A6" s="7" t="s">
        <v>14</v>
      </c>
      <c r="B6" s="9" t="s">
        <v>15</v>
      </c>
      <c r="C6" s="9" t="s">
        <v>16</v>
      </c>
    </row>
    <row r="7" spans="1:3">
      <c r="B7" s="10"/>
      <c r="C7" s="10"/>
    </row>
    <row r="8" spans="1:3">
      <c r="B8" s="10"/>
      <c r="C8" s="10"/>
    </row>
    <row r="9" spans="1:3">
      <c r="B9" s="10"/>
      <c r="C9" s="10"/>
    </row>
    <row r="10" spans="1:3">
      <c r="B10" s="10"/>
      <c r="C10" s="10"/>
    </row>
    <row r="11" spans="1:3">
      <c r="B11" s="10"/>
      <c r="C11" s="10"/>
    </row>
    <row r="12" spans="1:3">
      <c r="B12" s="10"/>
      <c r="C12" s="10"/>
    </row>
    <row r="13" spans="1:3">
      <c r="B13" s="10"/>
      <c r="C13" s="10"/>
    </row>
    <row r="14" spans="1:3">
      <c r="B14" s="10"/>
      <c r="C14" s="10"/>
    </row>
    <row r="15" spans="1:3">
      <c r="B15" s="10"/>
      <c r="C15" s="10"/>
    </row>
    <row r="16" spans="1:3" ht="15.75" thickBot="1">
      <c r="B16" s="10"/>
      <c r="C16" s="10"/>
    </row>
    <row r="17" spans="1:3" ht="15.75" thickBot="1">
      <c r="A17" s="12"/>
      <c r="B17" s="11">
        <f>SUM(B7:B16)</f>
        <v>0</v>
      </c>
      <c r="C17" s="11">
        <f>SUM(C7:C16)</f>
        <v>0</v>
      </c>
    </row>
  </sheetData>
  <mergeCells count="3">
    <mergeCell ref="A2:C2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T-Accts</vt:lpstr>
      <vt:lpstr>Trial Balance</vt:lpstr>
      <vt:lpstr>Adj Trial Balance</vt:lpstr>
      <vt:lpstr>Financials</vt:lpstr>
      <vt:lpstr>Post Closing TB</vt:lpstr>
    </vt:vector>
  </TitlesOfParts>
  <Company>Cerritos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talenikov</dc:creator>
  <cp:lastModifiedBy>Fong, Roderick</cp:lastModifiedBy>
  <cp:lastPrinted>2012-01-20T02:30:13Z</cp:lastPrinted>
  <dcterms:created xsi:type="dcterms:W3CDTF">2011-11-02T21:51:04Z</dcterms:created>
  <dcterms:modified xsi:type="dcterms:W3CDTF">2018-09-27T18:47:30Z</dcterms:modified>
</cp:coreProperties>
</file>